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75" windowHeight="11010" activeTab="3"/>
  </bookViews>
  <sheets>
    <sheet name="STUDENTI" sheetId="1" r:id="rId1"/>
    <sheet name="PERSONALE ATA" sheetId="2" r:id="rId2"/>
    <sheet name="DOCENTI" sheetId="3" r:id="rId3"/>
    <sheet name="DOCENTI BIS" sheetId="4" r:id="rId4"/>
  </sheets>
  <definedNames>
    <definedName name="_xlnm.Print_Area" localSheetId="2">'DOCENTI'!$B$54:$N$81</definedName>
    <definedName name="_xlnm.Print_Area" localSheetId="3">'DOCENTI BIS'!$B$1:$U$43</definedName>
    <definedName name="_xlnm.Print_Area" localSheetId="0">'STUDENTI'!$A$1:$U$31</definedName>
  </definedNames>
  <calcPr fullCalcOnLoad="1"/>
</workbook>
</file>

<file path=xl/sharedStrings.xml><?xml version="1.0" encoding="utf-8"?>
<sst xmlns="http://schemas.openxmlformats.org/spreadsheetml/2006/main" count="126" uniqueCount="105">
  <si>
    <t>AUTOVALUTAZIONE DI ISTITUTO</t>
  </si>
  <si>
    <t>ANNO SCOLASTICO 2012– 2013</t>
  </si>
  <si>
    <r>
      <t>ISTITUTO COMPRENSIVO  “VIRGILIO 4</t>
    </r>
    <r>
      <rPr>
        <sz val="9"/>
        <color indexed="8"/>
        <rFont val="Times New Roman"/>
        <family val="1"/>
      </rPr>
      <t>”</t>
    </r>
  </si>
  <si>
    <t>Molto</t>
  </si>
  <si>
    <t>Abbastanza</t>
  </si>
  <si>
    <t>Poco</t>
  </si>
  <si>
    <t>Per  Niente</t>
  </si>
  <si>
    <t>Ritieni sia positivo il rapporto con gli insegnanti?</t>
  </si>
  <si>
    <t>Sei soddisfatto delle regole di convivenza con i compagni della tua classe?</t>
  </si>
  <si>
    <t>Gli spazi scolastici (aule,bagni, laboratori) sono generalmente puliti e decorosi?</t>
  </si>
  <si>
    <t>Ritieni che le attività extracurricolari organizzate dalla scuola si siano rivelate utili alla tua formazione?</t>
  </si>
  <si>
    <t>Quanto ha ostacolato il tuo lavoro scolastico l’indisciplina dei compagni?</t>
  </si>
  <si>
    <t xml:space="preserve">Nella tua scuola o in classe hai assistito a episodi di prepotenza da parte dei tuoi compagni? </t>
  </si>
  <si>
    <t>Nella nostra scuola gli studenti sono disciplinati e rispettano regole e doveri</t>
  </si>
  <si>
    <t>Ritieni che il clima di convivenza nella nostra scuola sia sereno?</t>
  </si>
  <si>
    <t>Sei soddisfatto delle regole di convivenza con i compagni delle altre classi?</t>
  </si>
  <si>
    <t>Quanto utilizzi gli spazi organizzati dalla scuola (laboratorio di informatica,</t>
  </si>
  <si>
    <t>scientifico e matematico – videoteca – biblioteca).</t>
  </si>
  <si>
    <t>I nostri docenti vanno d’accordo tra di loro e lavorano in collaborazione</t>
  </si>
  <si>
    <t xml:space="preserve">Ritieni chiare ed esaurienti le informazioni che hai ricevutocirca il piano di evacuazione </t>
  </si>
  <si>
    <t>per quanto riguarda la sicurezza?</t>
  </si>
  <si>
    <t xml:space="preserve">DATI E PERCENTUALI </t>
  </si>
  <si>
    <t>Abbastanza %</t>
  </si>
  <si>
    <t>Molto %</t>
  </si>
  <si>
    <t>Poco %</t>
  </si>
  <si>
    <t>Per  Niente %</t>
  </si>
  <si>
    <t>NR</t>
  </si>
  <si>
    <t>NR%</t>
  </si>
  <si>
    <r>
      <t xml:space="preserve">SCHEDA DI RILEVAMENTO STATISTICO RISERVATA AGLI </t>
    </r>
    <r>
      <rPr>
        <b/>
        <sz val="14"/>
        <rFont val="Times New Roman"/>
        <family val="1"/>
      </rPr>
      <t>STUDENTI</t>
    </r>
    <r>
      <rPr>
        <sz val="14"/>
        <rFont val="Times New Roman"/>
        <family val="1"/>
      </rPr>
      <t xml:space="preserve"> </t>
    </r>
  </si>
  <si>
    <t xml:space="preserve">TOTALE STUDENTI MONITORATI = </t>
  </si>
  <si>
    <r>
      <t>ISTITUTO COMPRENSIVO - “VIRGILIO 4</t>
    </r>
    <r>
      <rPr>
        <sz val="14"/>
        <color indexed="8"/>
        <rFont val="Times New Roman"/>
        <family val="1"/>
      </rPr>
      <t>”-</t>
    </r>
  </si>
  <si>
    <r>
      <t xml:space="preserve">SCHEDA DI RILEVAMENTO STATISTICO RISERVATA AI  </t>
    </r>
    <r>
      <rPr>
        <b/>
        <u val="single"/>
        <sz val="14"/>
        <rFont val="Times New Roman"/>
        <family val="1"/>
      </rPr>
      <t>DOCENTI</t>
    </r>
  </si>
  <si>
    <t xml:space="preserve">                Quanto è d'accordo con le seguenti affermazioni?</t>
  </si>
  <si>
    <t>Non so</t>
  </si>
  <si>
    <t>In questa scuola il dirigente scolastico contribuisce a creare un clima di lavoro positivo.</t>
  </si>
  <si>
    <t>In questa scuola, docenti e personale ATA collaborano positivamente</t>
  </si>
  <si>
    <t>In classe c’è un clima positivo con gli studenti</t>
  </si>
  <si>
    <t>Questa scuola stimola la partecipazione delle famiglie alle sue iniziative</t>
  </si>
  <si>
    <t>Sono motivato a lavorare in questa scuola</t>
  </si>
  <si>
    <t>Questa scuola realizza efficacemente l’inclusione degli studenti con disabilità</t>
  </si>
  <si>
    <t>Questa scuola offre corsi di formazione/aggiornamento utili per il mio lavoro</t>
  </si>
  <si>
    <t>Questa scuola collabora positivamente con gli enti del territorio (istituzioni, servizi, associazioni etc.)</t>
  </si>
  <si>
    <t>In questa scuola è difficile dialogare con i genitori</t>
  </si>
  <si>
    <t>Questa scuola promuove attività rivolte al territorio</t>
  </si>
  <si>
    <t>Questa scuola facilita l’uso dei laboratori nella didattica curricolare</t>
  </si>
  <si>
    <t>In questa scuola i miei rapporti con i colleghi sono difficili</t>
  </si>
  <si>
    <t>Questa scuola realizza interventi efficaci per gli studenti che rimangono indietro</t>
  </si>
  <si>
    <t>In questa scuola è difficile far rispettare agli studenti le regole di comportamento</t>
  </si>
  <si>
    <t>Questa scuola trascura lo sviluppo delle potenzialità degli studenti più brillanti</t>
  </si>
  <si>
    <t>In questa scuola le famiglie apprezzano il lavoro degli insegnanti</t>
  </si>
  <si>
    <t>Questa scuola è diretta in modo efficace</t>
  </si>
  <si>
    <t>In questa scuola il dirigente scolastico valorizza il lavoro degli insegnanti</t>
  </si>
  <si>
    <t>Questa scuola ha un programmazione comune che guida l’attività didattica degli insegnanti</t>
  </si>
  <si>
    <t>Questa scuola si confronta con le famiglie sulle linee educative e i valori da trasmettere</t>
  </si>
  <si>
    <t>I laboratori messi a disposizione della scuola sono un valido supporto al mio lavoro</t>
  </si>
  <si>
    <t>Progetti e attività del P.O.F. migliorano i rapporti interpersonali tra alunni e docenti</t>
  </si>
  <si>
    <t>Utilizzo regolarmente il sito Web della scuola per le comunicazioni</t>
  </si>
  <si>
    <t>Sono soddisfatto dei servizi degli uffici amministrativi</t>
  </si>
  <si>
    <t>Il Piano dell’Offerta Formativa è adeguato all’esigenza dell’utenza</t>
  </si>
  <si>
    <t>Sono soddisfatto della tempestività delle informazioni didattiche e organizzative</t>
  </si>
  <si>
    <t>Sono soddisfatto delle condizioni igienico – sanitarie degli ambienti scolastici</t>
  </si>
  <si>
    <t>Sono soddisfatto del clima scolastico in cui opero</t>
  </si>
  <si>
    <t>In parte</t>
  </si>
  <si>
    <t>Per nulla</t>
  </si>
  <si>
    <r>
      <t>Episodi da segnalare</t>
    </r>
    <r>
      <rPr>
        <sz val="11"/>
        <rFont val="Times New Roman"/>
        <family val="1"/>
      </rPr>
      <t xml:space="preserve">:  </t>
    </r>
  </si>
  <si>
    <r>
      <t>Eventuali proposte organizzative</t>
    </r>
    <r>
      <rPr>
        <sz val="12"/>
        <rFont val="Times New Roman"/>
        <family val="1"/>
      </rPr>
      <t xml:space="preserve">: </t>
    </r>
  </si>
  <si>
    <t>%</t>
  </si>
  <si>
    <t>DATI</t>
  </si>
  <si>
    <t xml:space="preserve">   Sono d'accordo</t>
  </si>
  <si>
    <t>Non sono d'accordo</t>
  </si>
  <si>
    <t xml:space="preserve">            </t>
  </si>
  <si>
    <r>
      <t xml:space="preserve">                 </t>
    </r>
    <r>
      <rPr>
        <b/>
        <sz val="14"/>
        <color indexed="10"/>
        <rFont val="Arial"/>
        <family val="2"/>
      </rPr>
      <t xml:space="preserve">   ISTITUTO</t>
    </r>
  </si>
  <si>
    <r>
      <t xml:space="preserve"> </t>
    </r>
    <r>
      <rPr>
        <b/>
        <sz val="9"/>
        <rFont val="Times New Roman"/>
        <family val="1"/>
      </rPr>
      <t>Sono d'accordo</t>
    </r>
    <r>
      <rPr>
        <b/>
        <sz val="10"/>
        <rFont val="Times New Roman"/>
        <family val="1"/>
      </rPr>
      <t xml:space="preserve"> in</t>
    </r>
    <r>
      <rPr>
        <b/>
        <sz val="9"/>
        <rFont val="Times New Roman"/>
        <family val="1"/>
      </rPr>
      <t xml:space="preserve"> parte</t>
    </r>
  </si>
  <si>
    <r>
      <t xml:space="preserve">In questa scuola i colleghi dello stesso ambito disciplinare si confrontano regolarmente </t>
    </r>
    <r>
      <rPr>
        <sz val="9"/>
        <rFont val="Times New Roman"/>
        <family val="1"/>
      </rPr>
      <t>nel corso dell’anno scolastico.</t>
    </r>
  </si>
  <si>
    <t xml:space="preserve">           DOCENTI MONITORATI </t>
  </si>
  <si>
    <t>supporto all’operato dei docenti e degli alunni.</t>
  </si>
  <si>
    <t xml:space="preserve">Il lavoro delle Funzioni Strumentali e dei referenti alle attività funzionali al P.O.F. è stato un valido </t>
  </si>
  <si>
    <t>EPISODI DA SEGNALARE:</t>
  </si>
  <si>
    <t>SC.SECONDARIA I°</t>
  </si>
  <si>
    <t>SC.PRIMARIA</t>
  </si>
  <si>
    <t>ANNO SCOLASTICO 2014– 2015</t>
  </si>
  <si>
    <r>
      <t>1)</t>
    </r>
    <r>
      <rPr>
        <sz val="12"/>
        <rFont val="Times New Roman"/>
        <family val="1"/>
      </rPr>
      <t xml:space="preserve"> Pulizia nelle aule e nei bagni – Migliorare la funzionalità delle LIM ed assicurare il collegamento internet in tutte le aule (8)</t>
    </r>
    <r>
      <rPr>
        <b/>
        <sz val="12"/>
        <color indexed="10"/>
        <rFont val="Times New Roman"/>
        <family val="1"/>
      </rPr>
      <t>17,02%</t>
    </r>
    <r>
      <rPr>
        <sz val="12"/>
        <rFont val="Times New Roman"/>
        <family val="1"/>
      </rPr>
      <t xml:space="preserve"> </t>
    </r>
  </si>
  <si>
    <r>
      <t xml:space="preserve">2) </t>
    </r>
    <r>
      <rPr>
        <sz val="12"/>
        <rFont val="Times New Roman"/>
        <family val="1"/>
      </rPr>
      <t xml:space="preserve">I soliti alunni che vagano per i corridoi -  </t>
    </r>
    <r>
      <rPr>
        <b/>
        <sz val="12"/>
        <rFont val="Times New Roman"/>
        <family val="1"/>
      </rPr>
      <t>3)</t>
    </r>
    <r>
      <rPr>
        <sz val="12"/>
        <rFont val="Times New Roman"/>
        <family val="1"/>
      </rPr>
      <t xml:space="preserve"> I PC dei laboratori linguistico ed informatico malfunzionanti, con virus ed alternante collegamento ad internet –</t>
    </r>
  </si>
  <si>
    <r>
      <t>4)</t>
    </r>
    <r>
      <rPr>
        <sz val="12"/>
        <rFont val="Times New Roman"/>
        <family val="1"/>
      </rPr>
      <t xml:space="preserve"> Scarso numero di PC in relazione al fabbisogno degli alunni – </t>
    </r>
    <r>
      <rPr>
        <b/>
        <sz val="12"/>
        <rFont val="Times New Roman"/>
        <family val="1"/>
      </rPr>
      <t>5)</t>
    </r>
    <r>
      <rPr>
        <sz val="12"/>
        <rFont val="Times New Roman"/>
        <family val="1"/>
      </rPr>
      <t xml:space="preserve"> I laboratori dovrebbero essere costantemente a disposizione delle didattiche (ceramica) – </t>
    </r>
  </si>
  <si>
    <r>
      <t>6)</t>
    </r>
    <r>
      <rPr>
        <sz val="12"/>
        <rFont val="Times New Roman"/>
        <family val="1"/>
      </rPr>
      <t xml:space="preserve"> Mi è dispiaciuto tornare dopo un anno di assenza e trovare una scuola cambiata in peggio, in cui gli alunni hanno preso il sopravvento riuscendo</t>
    </r>
  </si>
  <si>
    <t xml:space="preserve"> ad essere molto irriverenti con i docenti e mettendo, a volte, a repentaglio la loro incolumità, a spegnere continuamente i contatori della luce, </t>
  </si>
  <si>
    <t>a suonare la campanella o a danneggiare gli ambienti scolastici. Troppo tardi si è provveduto ad intervenire con qualche provvedimento disciplinare.</t>
  </si>
  <si>
    <r>
      <t>7)</t>
    </r>
    <r>
      <rPr>
        <sz val="12"/>
        <rFont val="Times New Roman"/>
        <family val="1"/>
      </rPr>
      <t xml:space="preserve"> In alcune aule i PC sono vecchi e malfunzionanti (IE e 2B), le tapparelle rotte e le casse audio rendono quasi impossibile le proiezioni di documentari, film…  </t>
    </r>
  </si>
  <si>
    <r>
      <t xml:space="preserve">8) </t>
    </r>
    <r>
      <rPr>
        <sz val="12"/>
        <rFont val="Times New Roman"/>
        <family val="1"/>
      </rPr>
      <t>completare installazione Lim nella classe I C e controllare l'efficienza della rete internet.</t>
    </r>
  </si>
  <si>
    <t xml:space="preserve">PROPOSTE DI ORDINE DIDATTICO  O ORGANIZZATIVO </t>
  </si>
  <si>
    <r>
      <t>1)</t>
    </r>
    <r>
      <rPr>
        <sz val="12"/>
        <rFont val="Times New Roman"/>
        <family val="1"/>
      </rPr>
      <t xml:space="preserve"> Mettere in sicurezza le aule dei laboratori e la scuola tutta – </t>
    </r>
    <r>
      <rPr>
        <b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Corsi di formazione LIM </t>
    </r>
  </si>
  <si>
    <r>
      <t>3)</t>
    </r>
    <r>
      <rPr>
        <sz val="12"/>
        <rFont val="Times New Roman"/>
        <family val="1"/>
      </rPr>
      <t xml:space="preserve"> Si suggerisce un’alternativa all’attuale modalità di gestione utilizzo fotocopiatrice: presenza di più personale preposto ad accedere alla “ricarica” del credito della fotocopiatrice </t>
    </r>
  </si>
  <si>
    <r>
      <t>4)</t>
    </r>
    <r>
      <rPr>
        <sz val="12"/>
        <rFont val="Times New Roman"/>
        <family val="1"/>
      </rPr>
      <t xml:space="preserve"> D’accordo con la formazione di classi con alunni che seguono un percorso differenziato</t>
    </r>
    <r>
      <rPr>
        <b/>
        <sz val="12"/>
        <rFont val="Times New Roman"/>
        <family val="1"/>
      </rPr>
      <t xml:space="preserve"> e</t>
    </r>
    <r>
      <rPr>
        <sz val="12"/>
        <rFont val="Times New Roman"/>
        <family val="1"/>
      </rPr>
      <t xml:space="preserve"> più adeguato alle loro esigenze, </t>
    </r>
  </si>
  <si>
    <r>
      <t xml:space="preserve">ma nel segno sempre del messaggio educativo della scuola. Da lavorarci – </t>
    </r>
    <r>
      <rPr>
        <b/>
        <sz val="12"/>
        <rFont val="Times New Roman"/>
        <family val="1"/>
      </rPr>
      <t>5)</t>
    </r>
    <r>
      <rPr>
        <sz val="12"/>
        <rFont val="Times New Roman"/>
        <family val="1"/>
      </rPr>
      <t xml:space="preserve"> Una revisione della funzione del docente di sostegno – </t>
    </r>
  </si>
  <si>
    <r>
      <t xml:space="preserve">6) </t>
    </r>
    <r>
      <rPr>
        <sz val="12"/>
        <rFont val="Times New Roman"/>
        <family val="1"/>
      </rPr>
      <t xml:space="preserve">Tolleranza zero per atti di teppismo, violenza e aggressività fisica e verbale nei confronti di studenti e docenti da parte di singoli o gruppi di alunni </t>
    </r>
    <r>
      <rPr>
        <b/>
        <sz val="12"/>
        <rFont val="Times New Roman"/>
        <family val="1"/>
      </rPr>
      <t>–</t>
    </r>
  </si>
  <si>
    <r>
      <t>7)</t>
    </r>
    <r>
      <rPr>
        <sz val="12"/>
        <rFont val="Times New Roman"/>
        <family val="1"/>
      </rPr>
      <t xml:space="preserve"> Qualora, in una classe con alunni più disciplinati vi fosse compresenza di tre o quattro docenti, destinare uno di essi ad una classe più vivace. </t>
    </r>
    <r>
      <rPr>
        <b/>
        <sz val="12"/>
        <rFont val="Times New Roman"/>
        <family val="1"/>
      </rPr>
      <t>9)</t>
    </r>
    <r>
      <rPr>
        <sz val="12"/>
        <rFont val="Times New Roman"/>
        <family val="1"/>
      </rPr>
      <t xml:space="preserve"> Allestire un laboratorio di musica </t>
    </r>
  </si>
  <si>
    <r>
      <t xml:space="preserve">10) </t>
    </r>
    <r>
      <rPr>
        <sz val="12"/>
        <rFont val="Times New Roman"/>
        <family val="1"/>
      </rPr>
      <t xml:space="preserve">Organizzare un laboratorio scientifico nel plesso della scuola secondaria per una maggiore fruibilità – </t>
    </r>
  </si>
  <si>
    <r>
      <t xml:space="preserve">11) </t>
    </r>
    <r>
      <rPr>
        <sz val="12"/>
        <rFont val="Times New Roman"/>
        <family val="1"/>
      </rPr>
      <t>Sarebbe importante avere un "punto d'acqua"</t>
    </r>
  </si>
  <si>
    <t>all'interno del laboratorio scientifico.</t>
  </si>
  <si>
    <t xml:space="preserve">         SC. INFANZIA</t>
  </si>
  <si>
    <r>
      <t xml:space="preserve"> Eventuali proposte di ordine didattico o organizzativo</t>
    </r>
    <r>
      <rPr>
        <sz val="12"/>
        <rFont val="Times New Roman"/>
        <family val="1"/>
      </rPr>
      <t>:</t>
    </r>
  </si>
  <si>
    <t>Promuovere le competenze digitali, linguistiche e artistiche. Uscite scolastiche. Più materiale didattico.</t>
  </si>
  <si>
    <t xml:space="preserve">Convocare le supplenti anche per brevi supplenze (1 giorno). Valorizzare gli spazi esterni. Favorire attività di sostegno alla genitorialità. </t>
  </si>
  <si>
    <t>EPISODI DA SEGNALARE: NESSUNO</t>
  </si>
  <si>
    <t>NESSUNA PROPOSTA E/O SEGNALAZIONE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</si>
</sst>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[$-410]dddd\ d\ mmmm\ yyyy"/>
    <numFmt numFmtId="174" formatCode="0.0%"/>
  </numFmts>
  <fonts count="6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Calibri"/>
      <family val="2"/>
    </font>
    <font>
      <sz val="12"/>
      <color indexed="10"/>
      <name val="Arial"/>
      <family val="0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2" applyNumberFormat="0" applyFill="0" applyAlignment="0" applyProtection="0"/>
    <xf numFmtId="0" fontId="35" fillId="17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0" fontId="38" fillId="16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17" xfId="0" applyBorder="1" applyAlignment="1">
      <alignment horizontal="right"/>
    </xf>
    <xf numFmtId="0" fontId="1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Alignment="1">
      <alignment horizontal="center"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4" fontId="3" fillId="0" borderId="0" xfId="61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48" fillId="0" borderId="16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Border="1" applyAlignment="1">
      <alignment/>
    </xf>
    <xf numFmtId="0" fontId="25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9" fontId="49" fillId="0" borderId="0" xfId="50" applyFont="1" applyBorder="1" applyAlignment="1">
      <alignment horizontal="center"/>
    </xf>
    <xf numFmtId="9" fontId="49" fillId="0" borderId="0" xfId="50" applyFont="1" applyBorder="1" applyAlignment="1">
      <alignment/>
    </xf>
    <xf numFmtId="0" fontId="30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10" fontId="49" fillId="0" borderId="10" xfId="50" applyNumberFormat="1" applyFont="1" applyBorder="1" applyAlignment="1">
      <alignment horizontal="center"/>
    </xf>
    <xf numFmtId="10" fontId="49" fillId="0" borderId="16" xfId="5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52" fillId="0" borderId="0" xfId="0" applyFont="1" applyAlignment="1">
      <alignment/>
    </xf>
    <xf numFmtId="0" fontId="59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left" inden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  <xf numFmtId="0" fontId="8" fillId="0" borderId="21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6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4" fontId="3" fillId="0" borderId="21" xfId="61" applyFont="1" applyBorder="1" applyAlignment="1">
      <alignment horizontal="left"/>
    </xf>
    <xf numFmtId="44" fontId="3" fillId="0" borderId="24" xfId="61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10" fontId="49" fillId="0" borderId="15" xfId="5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PageLayoutView="0" workbookViewId="0" topLeftCell="A1">
      <selection activeCell="F25" sqref="F25"/>
    </sheetView>
  </sheetViews>
  <sheetFormatPr defaultColWidth="9.140625" defaultRowHeight="12.75"/>
  <cols>
    <col min="9" max="9" width="7.8515625" style="0" customWidth="1"/>
    <col min="10" max="10" width="1.421875" style="0" customWidth="1"/>
    <col min="11" max="11" width="4.8515625" style="0" hidden="1" customWidth="1"/>
    <col min="12" max="12" width="6.28125" style="0" customWidth="1"/>
    <col min="14" max="14" width="10.421875" style="0" customWidth="1"/>
    <col min="15" max="15" width="12.00390625" style="0" customWidth="1"/>
    <col min="16" max="16" width="7.140625" style="0" customWidth="1"/>
    <col min="18" max="19" width="10.8515625" style="0" customWidth="1"/>
    <col min="20" max="20" width="7.421875" style="0" customWidth="1"/>
    <col min="21" max="21" width="6.8515625" style="0" customWidth="1"/>
  </cols>
  <sheetData>
    <row r="1" spans="4:14" ht="12.75">
      <c r="D1" s="4"/>
      <c r="E1" s="4"/>
      <c r="F1" s="4"/>
      <c r="G1" s="4"/>
      <c r="H1" s="5" t="s">
        <v>2</v>
      </c>
      <c r="I1" s="4"/>
      <c r="J1" s="4"/>
      <c r="K1" s="4"/>
      <c r="L1" s="4"/>
      <c r="M1" s="4"/>
      <c r="N1" s="4"/>
    </row>
    <row r="2" spans="4:14" ht="20.25">
      <c r="D2" s="4"/>
      <c r="E2" s="4"/>
      <c r="F2" s="16"/>
      <c r="G2" s="16"/>
      <c r="H2" s="17" t="s">
        <v>0</v>
      </c>
      <c r="I2" s="16"/>
      <c r="J2" s="16"/>
      <c r="K2" s="7"/>
      <c r="L2" s="7"/>
      <c r="M2" s="4"/>
      <c r="N2" s="4"/>
    </row>
    <row r="3" spans="4:14" ht="15.75">
      <c r="D3" s="4"/>
      <c r="E3" s="4"/>
      <c r="F3" s="7"/>
      <c r="G3" s="7"/>
      <c r="H3" s="1" t="s">
        <v>1</v>
      </c>
      <c r="I3" s="7"/>
      <c r="J3" s="7"/>
      <c r="K3" s="4"/>
      <c r="L3" s="4"/>
      <c r="M3" s="4"/>
      <c r="N3" s="4"/>
    </row>
    <row r="4" spans="4:14" ht="12.75">
      <c r="D4" s="4"/>
      <c r="E4" s="4"/>
      <c r="F4" s="4"/>
      <c r="G4" s="4"/>
      <c r="H4" s="6"/>
      <c r="I4" s="4"/>
      <c r="J4" s="4"/>
      <c r="K4" s="4"/>
      <c r="L4" s="4"/>
      <c r="M4" s="4"/>
      <c r="N4" s="4"/>
    </row>
    <row r="5" spans="4:14" ht="18.75">
      <c r="D5" s="4"/>
      <c r="E5" s="4"/>
      <c r="F5" s="4"/>
      <c r="G5" s="4"/>
      <c r="H5" s="6" t="s">
        <v>28</v>
      </c>
      <c r="I5" s="4"/>
      <c r="J5" s="4"/>
      <c r="K5" s="4"/>
      <c r="L5" s="4"/>
      <c r="M5" s="4"/>
      <c r="N5" s="4"/>
    </row>
    <row r="6" spans="4:14" ht="12.75"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4:18" ht="12.75">
      <c r="N7" s="18" t="s">
        <v>29</v>
      </c>
      <c r="O7" s="18"/>
      <c r="P7" s="4"/>
      <c r="R7" s="15"/>
    </row>
    <row r="8" ht="12.75">
      <c r="G8" s="14" t="s">
        <v>21</v>
      </c>
    </row>
    <row r="9" ht="13.5" thickBot="1"/>
    <row r="10" spans="2:21" ht="12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 t="s">
        <v>3</v>
      </c>
      <c r="M10" s="20" t="s">
        <v>23</v>
      </c>
      <c r="N10" s="20" t="s">
        <v>4</v>
      </c>
      <c r="O10" s="20" t="s">
        <v>22</v>
      </c>
      <c r="P10" s="20" t="s">
        <v>5</v>
      </c>
      <c r="Q10" s="20" t="s">
        <v>24</v>
      </c>
      <c r="R10" s="20" t="s">
        <v>6</v>
      </c>
      <c r="S10" s="20" t="s">
        <v>25</v>
      </c>
      <c r="T10" s="21" t="s">
        <v>26</v>
      </c>
      <c r="U10" s="22" t="s">
        <v>27</v>
      </c>
    </row>
    <row r="11" spans="1:21" ht="23.25" customHeight="1">
      <c r="A11" s="8">
        <v>1</v>
      </c>
      <c r="B11" s="163" t="s">
        <v>7</v>
      </c>
      <c r="C11" s="164"/>
      <c r="D11" s="164"/>
      <c r="E11" s="164"/>
      <c r="F11" s="164"/>
      <c r="G11" s="164"/>
      <c r="H11" s="164"/>
      <c r="I11" s="164"/>
      <c r="J11" s="164"/>
      <c r="K11" s="165"/>
      <c r="L11" s="23"/>
      <c r="M11" s="50"/>
      <c r="N11" s="24"/>
      <c r="O11" s="25"/>
      <c r="P11" s="24"/>
      <c r="Q11" s="24"/>
      <c r="R11" s="24"/>
      <c r="S11" s="24"/>
      <c r="T11" s="24"/>
      <c r="U11" s="26"/>
    </row>
    <row r="12" spans="1:21" ht="23.25" customHeight="1">
      <c r="A12" s="10">
        <v>2</v>
      </c>
      <c r="B12" s="160" t="s">
        <v>8</v>
      </c>
      <c r="C12" s="161"/>
      <c r="D12" s="161"/>
      <c r="E12" s="161"/>
      <c r="F12" s="161"/>
      <c r="G12" s="161"/>
      <c r="H12" s="161"/>
      <c r="I12" s="161"/>
      <c r="J12" s="161"/>
      <c r="K12" s="162"/>
      <c r="L12" s="27"/>
      <c r="M12" s="50"/>
      <c r="N12" s="24"/>
      <c r="O12" s="25"/>
      <c r="P12" s="24"/>
      <c r="Q12" s="24"/>
      <c r="R12" s="24"/>
      <c r="S12" s="24"/>
      <c r="T12" s="24"/>
      <c r="U12" s="26"/>
    </row>
    <row r="13" spans="1:21" ht="23.25" customHeight="1">
      <c r="A13" s="8">
        <v>3</v>
      </c>
      <c r="B13" s="160" t="s">
        <v>15</v>
      </c>
      <c r="C13" s="161"/>
      <c r="D13" s="161"/>
      <c r="E13" s="161"/>
      <c r="F13" s="161"/>
      <c r="G13" s="161"/>
      <c r="H13" s="161"/>
      <c r="I13" s="161"/>
      <c r="J13" s="161"/>
      <c r="K13" s="162"/>
      <c r="L13" s="28"/>
      <c r="M13" s="50"/>
      <c r="N13" s="30"/>
      <c r="O13" s="29"/>
      <c r="P13" s="30"/>
      <c r="Q13" s="30"/>
      <c r="R13" s="30"/>
      <c r="S13" s="30"/>
      <c r="T13" s="30"/>
      <c r="U13" s="31"/>
    </row>
    <row r="14" spans="1:21" ht="23.25" customHeight="1">
      <c r="A14" s="11">
        <v>4</v>
      </c>
      <c r="B14" s="32" t="s">
        <v>19</v>
      </c>
      <c r="C14" s="33"/>
      <c r="D14" s="33"/>
      <c r="E14" s="33"/>
      <c r="F14" s="33"/>
      <c r="G14" s="33"/>
      <c r="H14" s="33"/>
      <c r="I14" s="33"/>
      <c r="J14" s="33"/>
      <c r="K14" s="33"/>
      <c r="L14" s="170"/>
      <c r="M14" s="176"/>
      <c r="N14" s="170"/>
      <c r="O14" s="172"/>
      <c r="P14" s="170"/>
      <c r="Q14" s="170"/>
      <c r="R14" s="170"/>
      <c r="S14" s="170"/>
      <c r="T14" s="170"/>
      <c r="U14" s="170"/>
    </row>
    <row r="15" spans="1:21" ht="23.25" customHeight="1">
      <c r="A15" s="10"/>
      <c r="B15" s="34" t="s">
        <v>20</v>
      </c>
      <c r="C15" s="35"/>
      <c r="D15" s="35"/>
      <c r="E15" s="35"/>
      <c r="F15" s="35"/>
      <c r="G15" s="35"/>
      <c r="H15" s="35"/>
      <c r="I15" s="35"/>
      <c r="J15" s="35"/>
      <c r="K15" s="51"/>
      <c r="L15" s="171"/>
      <c r="M15" s="177"/>
      <c r="N15" s="171"/>
      <c r="O15" s="173"/>
      <c r="P15" s="171"/>
      <c r="Q15" s="171"/>
      <c r="R15" s="171"/>
      <c r="S15" s="171"/>
      <c r="T15" s="171"/>
      <c r="U15" s="171"/>
    </row>
    <row r="16" spans="1:21" ht="23.25" customHeight="1">
      <c r="A16" s="11">
        <v>5</v>
      </c>
      <c r="B16" s="160" t="s">
        <v>9</v>
      </c>
      <c r="C16" s="161"/>
      <c r="D16" s="161"/>
      <c r="E16" s="161"/>
      <c r="F16" s="161"/>
      <c r="G16" s="161"/>
      <c r="H16" s="161"/>
      <c r="I16" s="161"/>
      <c r="J16" s="161"/>
      <c r="K16" s="162"/>
      <c r="L16" s="38"/>
      <c r="M16" s="52"/>
      <c r="N16" s="40"/>
      <c r="O16" s="39"/>
      <c r="P16" s="40"/>
      <c r="Q16" s="40"/>
      <c r="R16" s="40"/>
      <c r="S16" s="40"/>
      <c r="T16" s="40"/>
      <c r="U16" s="41"/>
    </row>
    <row r="17" spans="1:21" ht="23.25" customHeight="1">
      <c r="A17" s="11">
        <v>6</v>
      </c>
      <c r="B17" s="32" t="s">
        <v>16</v>
      </c>
      <c r="C17" s="33"/>
      <c r="D17" s="33"/>
      <c r="E17" s="33"/>
      <c r="F17" s="33"/>
      <c r="G17" s="33"/>
      <c r="H17" s="33"/>
      <c r="I17" s="174"/>
      <c r="J17" s="174"/>
      <c r="K17" s="174"/>
      <c r="L17" s="170"/>
      <c r="M17" s="176"/>
      <c r="N17" s="170"/>
      <c r="O17" s="170"/>
      <c r="P17" s="170"/>
      <c r="Q17" s="170"/>
      <c r="R17" s="170"/>
      <c r="S17" s="170"/>
      <c r="T17" s="170"/>
      <c r="U17" s="170"/>
    </row>
    <row r="18" spans="1:21" ht="23.25" customHeight="1">
      <c r="A18" s="10"/>
      <c r="B18" s="34" t="s">
        <v>17</v>
      </c>
      <c r="C18" s="35"/>
      <c r="D18" s="35"/>
      <c r="E18" s="35"/>
      <c r="F18" s="35"/>
      <c r="G18" s="35"/>
      <c r="H18" s="35"/>
      <c r="I18" s="175"/>
      <c r="J18" s="175"/>
      <c r="K18" s="175"/>
      <c r="L18" s="171"/>
      <c r="M18" s="177"/>
      <c r="N18" s="171"/>
      <c r="O18" s="171"/>
      <c r="P18" s="171"/>
      <c r="Q18" s="171"/>
      <c r="R18" s="171"/>
      <c r="S18" s="171"/>
      <c r="T18" s="171"/>
      <c r="U18" s="171"/>
    </row>
    <row r="19" spans="1:21" ht="23.25" customHeight="1">
      <c r="A19" s="12">
        <v>7</v>
      </c>
      <c r="B19" s="160" t="s">
        <v>10</v>
      </c>
      <c r="C19" s="161"/>
      <c r="D19" s="161"/>
      <c r="E19" s="161"/>
      <c r="F19" s="161"/>
      <c r="G19" s="161"/>
      <c r="H19" s="161"/>
      <c r="I19" s="161"/>
      <c r="J19" s="161"/>
      <c r="K19" s="162"/>
      <c r="L19" s="42"/>
      <c r="M19" s="53"/>
      <c r="N19" s="36"/>
      <c r="O19" s="36"/>
      <c r="P19" s="36"/>
      <c r="Q19" s="36"/>
      <c r="R19" s="36"/>
      <c r="S19" s="36"/>
      <c r="T19" s="36"/>
      <c r="U19" s="37"/>
    </row>
    <row r="20" spans="1:21" ht="23.25" customHeight="1">
      <c r="A20" s="12">
        <v>8</v>
      </c>
      <c r="B20" s="160" t="s">
        <v>11</v>
      </c>
      <c r="C20" s="161"/>
      <c r="D20" s="161"/>
      <c r="E20" s="161"/>
      <c r="F20" s="161"/>
      <c r="G20" s="161"/>
      <c r="H20" s="161"/>
      <c r="I20" s="161"/>
      <c r="J20" s="161"/>
      <c r="K20" s="162"/>
      <c r="L20" s="27"/>
      <c r="M20" s="50"/>
      <c r="N20" s="24"/>
      <c r="O20" s="24"/>
      <c r="P20" s="24"/>
      <c r="Q20" s="24"/>
      <c r="R20" s="24"/>
      <c r="S20" s="24"/>
      <c r="T20" s="24"/>
      <c r="U20" s="26"/>
    </row>
    <row r="21" spans="1:21" ht="23.25" customHeight="1">
      <c r="A21" s="12">
        <v>9</v>
      </c>
      <c r="B21" s="160" t="s">
        <v>12</v>
      </c>
      <c r="C21" s="161"/>
      <c r="D21" s="161"/>
      <c r="E21" s="161"/>
      <c r="F21" s="161"/>
      <c r="G21" s="161"/>
      <c r="H21" s="161"/>
      <c r="I21" s="161"/>
      <c r="J21" s="161"/>
      <c r="K21" s="162"/>
      <c r="L21" s="27"/>
      <c r="M21" s="50"/>
      <c r="N21" s="24"/>
      <c r="O21" s="24"/>
      <c r="P21" s="24"/>
      <c r="Q21" s="24"/>
      <c r="R21" s="24"/>
      <c r="S21" s="24"/>
      <c r="T21" s="24"/>
      <c r="U21" s="26"/>
    </row>
    <row r="22" spans="1:21" ht="23.25" customHeight="1">
      <c r="A22" s="12">
        <v>10</v>
      </c>
      <c r="B22" s="160" t="s">
        <v>18</v>
      </c>
      <c r="C22" s="161"/>
      <c r="D22" s="161"/>
      <c r="E22" s="161"/>
      <c r="F22" s="161"/>
      <c r="G22" s="161"/>
      <c r="H22" s="161"/>
      <c r="I22" s="161"/>
      <c r="J22" s="161"/>
      <c r="K22" s="162"/>
      <c r="L22" s="27"/>
      <c r="M22" s="50"/>
      <c r="N22" s="24"/>
      <c r="O22" s="24"/>
      <c r="P22" s="24"/>
      <c r="Q22" s="24"/>
      <c r="R22" s="24"/>
      <c r="S22" s="24"/>
      <c r="T22" s="24"/>
      <c r="U22" s="26"/>
    </row>
    <row r="23" spans="1:21" ht="23.25" customHeight="1">
      <c r="A23" s="12">
        <v>11</v>
      </c>
      <c r="B23" s="160" t="s">
        <v>13</v>
      </c>
      <c r="C23" s="161"/>
      <c r="D23" s="161"/>
      <c r="E23" s="161"/>
      <c r="F23" s="161"/>
      <c r="G23" s="161"/>
      <c r="H23" s="161"/>
      <c r="I23" s="161"/>
      <c r="J23" s="161"/>
      <c r="K23" s="162"/>
      <c r="L23" s="27"/>
      <c r="M23" s="50"/>
      <c r="N23" s="24"/>
      <c r="O23" s="24"/>
      <c r="P23" s="24"/>
      <c r="Q23" s="24"/>
      <c r="R23" s="24"/>
      <c r="S23" s="24"/>
      <c r="T23" s="24"/>
      <c r="U23" s="26"/>
    </row>
    <row r="24" spans="1:21" ht="23.25" customHeight="1">
      <c r="A24" s="10">
        <v>12</v>
      </c>
      <c r="B24" s="160" t="s">
        <v>14</v>
      </c>
      <c r="C24" s="161"/>
      <c r="D24" s="161"/>
      <c r="E24" s="161"/>
      <c r="F24" s="161"/>
      <c r="G24" s="161"/>
      <c r="H24" s="161"/>
      <c r="I24" s="161"/>
      <c r="J24" s="161"/>
      <c r="K24" s="162"/>
      <c r="L24" s="27"/>
      <c r="M24" s="50"/>
      <c r="N24" s="24"/>
      <c r="O24" s="24"/>
      <c r="P24" s="24"/>
      <c r="Q24" s="24"/>
      <c r="R24" s="24"/>
      <c r="S24" s="24"/>
      <c r="T24" s="24"/>
      <c r="U24" s="26"/>
    </row>
    <row r="25" ht="20.25" customHeight="1"/>
    <row r="26" spans="2:13" ht="18.75" customHeight="1">
      <c r="B26" s="68" t="s">
        <v>64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 ht="12.75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ht="15">
      <c r="B28" s="3"/>
    </row>
    <row r="29" ht="15.75">
      <c r="B29" s="13" t="s">
        <v>65</v>
      </c>
    </row>
    <row r="30" ht="15.75">
      <c r="B30" s="2"/>
    </row>
    <row r="31" ht="15.75">
      <c r="B31" s="2"/>
    </row>
  </sheetData>
  <sheetProtection/>
  <mergeCells count="31">
    <mergeCell ref="B11:K11"/>
    <mergeCell ref="B12:K12"/>
    <mergeCell ref="B13:K13"/>
    <mergeCell ref="B23:K23"/>
    <mergeCell ref="B16:K16"/>
    <mergeCell ref="N14:N15"/>
    <mergeCell ref="B24:K24"/>
    <mergeCell ref="B19:K19"/>
    <mergeCell ref="B20:K20"/>
    <mergeCell ref="B21:K21"/>
    <mergeCell ref="B22:K22"/>
    <mergeCell ref="T14:T15"/>
    <mergeCell ref="I17:K18"/>
    <mergeCell ref="M14:M15"/>
    <mergeCell ref="L14:L15"/>
    <mergeCell ref="L17:L18"/>
    <mergeCell ref="M17:M18"/>
    <mergeCell ref="P14:P15"/>
    <mergeCell ref="Q14:Q15"/>
    <mergeCell ref="R14:R15"/>
    <mergeCell ref="S14:S15"/>
    <mergeCell ref="U14:U15"/>
    <mergeCell ref="N17:N18"/>
    <mergeCell ref="O17:O18"/>
    <mergeCell ref="P17:P18"/>
    <mergeCell ref="Q17:Q18"/>
    <mergeCell ref="R17:R18"/>
    <mergeCell ref="S17:S18"/>
    <mergeCell ref="T17:T18"/>
    <mergeCell ref="U17:U18"/>
    <mergeCell ref="O14:O15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5" sqref="J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3.00390625" style="0" customWidth="1"/>
    <col min="10" max="10" width="17.421875" style="0" customWidth="1"/>
    <col min="11" max="11" width="11.421875" style="0" hidden="1" customWidth="1"/>
    <col min="12" max="12" width="7.8515625" style="0" customWidth="1"/>
    <col min="13" max="13" width="9.28125" style="0" customWidth="1"/>
    <col min="14" max="14" width="10.7109375" style="0" hidden="1" customWidth="1"/>
    <col min="15" max="15" width="9.28125" style="0" customWidth="1"/>
    <col min="16" max="16" width="8.7109375" style="0" customWidth="1"/>
    <col min="17" max="17" width="10.140625" style="0" customWidth="1"/>
    <col min="18" max="18" width="10.8515625" style="0" customWidth="1"/>
    <col min="19" max="19" width="9.7109375" style="0" customWidth="1"/>
    <col min="20" max="20" width="9.421875" style="0" customWidth="1"/>
    <col min="22" max="22" width="9.28125" style="0" customWidth="1"/>
  </cols>
  <sheetData>
    <row r="1" spans="1:22" ht="18.75">
      <c r="A1" s="9"/>
      <c r="B1" s="9"/>
      <c r="C1" s="9"/>
      <c r="D1" s="43"/>
      <c r="E1" s="43"/>
      <c r="F1" s="43"/>
      <c r="G1" s="43"/>
      <c r="H1" s="44"/>
      <c r="I1" s="97"/>
      <c r="J1" s="43"/>
      <c r="K1" s="43"/>
      <c r="L1" s="43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22.5">
      <c r="A2" s="9"/>
      <c r="B2" s="9"/>
      <c r="C2" s="9"/>
      <c r="D2" s="43"/>
      <c r="E2" s="43"/>
      <c r="F2" s="45"/>
      <c r="G2" s="45"/>
      <c r="H2" s="46"/>
      <c r="I2" s="98"/>
      <c r="J2" s="45"/>
      <c r="K2" s="45"/>
      <c r="L2" s="43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.75">
      <c r="A3" s="9"/>
      <c r="B3" s="9"/>
      <c r="C3" s="9"/>
      <c r="D3" s="43"/>
      <c r="E3" s="43"/>
      <c r="F3" s="43"/>
      <c r="G3" s="43"/>
      <c r="H3" s="47"/>
      <c r="I3" s="46"/>
      <c r="J3" s="43"/>
      <c r="K3" s="43"/>
      <c r="L3" s="43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.75">
      <c r="A4" s="9"/>
      <c r="B4" s="9"/>
      <c r="C4" s="9"/>
      <c r="D4" s="43"/>
      <c r="E4" s="43"/>
      <c r="F4" s="43"/>
      <c r="G4" s="43"/>
      <c r="H4" s="48"/>
      <c r="I4" s="99"/>
      <c r="J4" s="43"/>
      <c r="K4" s="43"/>
      <c r="L4" s="43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.75">
      <c r="A5" s="9"/>
      <c r="B5" s="9"/>
      <c r="C5" s="9"/>
      <c r="D5" s="43"/>
      <c r="E5" s="43"/>
      <c r="F5" s="43"/>
      <c r="G5" s="43"/>
      <c r="H5" s="48"/>
      <c r="I5" s="91"/>
      <c r="J5" s="43"/>
      <c r="K5" s="43"/>
      <c r="L5" s="43"/>
      <c r="M5" s="9"/>
      <c r="N5" s="9"/>
      <c r="O5" s="77"/>
      <c r="P5" s="78"/>
      <c r="Q5" s="71"/>
      <c r="R5" s="71"/>
      <c r="S5" s="9"/>
      <c r="T5" s="9"/>
      <c r="U5" s="9"/>
      <c r="V5" s="9"/>
    </row>
    <row r="6" spans="1:22" ht="12.75">
      <c r="A6" s="9"/>
      <c r="B6" s="9"/>
      <c r="C6" s="9"/>
      <c r="D6" s="43"/>
      <c r="E6" s="43"/>
      <c r="F6" s="43"/>
      <c r="G6" s="43"/>
      <c r="H6" s="49"/>
      <c r="I6" s="9"/>
      <c r="J6" s="9"/>
      <c r="K6" s="43"/>
      <c r="L6" s="43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5">
      <c r="A7" s="9"/>
      <c r="B7" s="9"/>
      <c r="C7" s="9"/>
      <c r="D7" s="9"/>
      <c r="E7" s="9"/>
      <c r="F7" s="9"/>
      <c r="G7" s="72"/>
      <c r="H7" s="9"/>
      <c r="I7" s="9"/>
      <c r="J7" s="9"/>
      <c r="K7" s="9"/>
      <c r="L7" s="9"/>
      <c r="M7" s="49"/>
      <c r="N7" s="9"/>
      <c r="O7" s="9"/>
      <c r="P7" s="9"/>
      <c r="Q7" s="9"/>
      <c r="R7" s="9"/>
      <c r="S7" s="9"/>
      <c r="T7" s="9"/>
      <c r="U7" s="9"/>
      <c r="V7" s="9"/>
    </row>
    <row r="8" spans="1:22" ht="15.75">
      <c r="A8" s="64" t="s">
        <v>70</v>
      </c>
      <c r="B8" s="100"/>
      <c r="C8" s="100"/>
      <c r="D8" s="100"/>
      <c r="E8" s="100"/>
      <c r="F8" s="100"/>
      <c r="G8" s="100"/>
      <c r="H8" s="92"/>
      <c r="I8" s="92"/>
      <c r="J8" s="92"/>
      <c r="K8" s="92"/>
      <c r="L8" s="85"/>
      <c r="M8" s="85"/>
      <c r="N8" s="85"/>
      <c r="O8" s="166"/>
      <c r="P8" s="166"/>
      <c r="Q8" s="178"/>
      <c r="R8" s="178"/>
      <c r="S8" s="178"/>
      <c r="T8" s="178"/>
      <c r="U8" s="179"/>
      <c r="V8" s="179"/>
    </row>
    <row r="9" spans="1:22" ht="15" customHeight="1">
      <c r="A9" s="65"/>
      <c r="B9" s="92"/>
      <c r="C9" s="92"/>
      <c r="D9" s="92"/>
      <c r="E9" s="92"/>
      <c r="F9" s="92"/>
      <c r="G9" s="92"/>
      <c r="H9" s="92"/>
      <c r="I9" s="92"/>
      <c r="J9" s="92"/>
      <c r="K9" s="92"/>
      <c r="L9" s="48"/>
      <c r="M9" s="71"/>
      <c r="N9" s="79"/>
      <c r="O9" s="48"/>
      <c r="P9" s="71"/>
      <c r="Q9" s="48"/>
      <c r="R9" s="71"/>
      <c r="S9" s="48"/>
      <c r="T9" s="71"/>
      <c r="U9" s="48"/>
      <c r="V9" s="71"/>
    </row>
    <row r="10" spans="1:22" ht="15" customHeight="1">
      <c r="A10" s="63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101"/>
      <c r="M10" s="102"/>
      <c r="N10" s="80"/>
      <c r="O10" s="102"/>
      <c r="P10" s="80"/>
      <c r="Q10" s="102"/>
      <c r="R10" s="80"/>
      <c r="S10" s="102"/>
      <c r="T10" s="80"/>
      <c r="U10" s="102"/>
      <c r="V10" s="9"/>
    </row>
    <row r="11" spans="1:22" ht="15" customHeight="1">
      <c r="A11" s="63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80"/>
      <c r="M11" s="102"/>
      <c r="N11" s="80"/>
      <c r="O11" s="102"/>
      <c r="P11" s="80"/>
      <c r="Q11" s="102"/>
      <c r="R11" s="80"/>
      <c r="S11" s="102"/>
      <c r="T11" s="80"/>
      <c r="U11" s="102"/>
      <c r="V11" s="9"/>
    </row>
    <row r="12" spans="1:22" ht="15" customHeight="1">
      <c r="A12" s="63">
        <v>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80"/>
      <c r="M12" s="102"/>
      <c r="N12" s="80"/>
      <c r="O12" s="102"/>
      <c r="P12" s="80"/>
      <c r="Q12" s="102"/>
      <c r="R12" s="80"/>
      <c r="S12" s="102"/>
      <c r="T12" s="80"/>
      <c r="U12" s="102"/>
      <c r="V12" s="9"/>
    </row>
    <row r="13" spans="1:22" ht="15" customHeight="1">
      <c r="A13" s="62">
        <v>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80"/>
      <c r="M13" s="102"/>
      <c r="N13" s="80"/>
      <c r="O13" s="102"/>
      <c r="P13" s="80"/>
      <c r="Q13" s="102"/>
      <c r="R13" s="80"/>
      <c r="S13" s="102"/>
      <c r="T13" s="80"/>
      <c r="U13" s="102"/>
      <c r="V13" s="9"/>
    </row>
    <row r="14" spans="1:22" ht="15" customHeight="1">
      <c r="A14" s="62">
        <v>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80"/>
      <c r="M14" s="102"/>
      <c r="N14" s="80"/>
      <c r="O14" s="102"/>
      <c r="P14" s="80"/>
      <c r="Q14" s="102"/>
      <c r="R14" s="80"/>
      <c r="S14" s="102"/>
      <c r="T14" s="80"/>
      <c r="U14" s="102"/>
      <c r="V14" s="9"/>
    </row>
    <row r="15" spans="1:22" ht="15" customHeight="1">
      <c r="A15" s="95">
        <v>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03"/>
      <c r="M15" s="102"/>
      <c r="N15" s="80"/>
      <c r="O15" s="102"/>
      <c r="P15" s="80"/>
      <c r="Q15" s="102"/>
      <c r="R15" s="80"/>
      <c r="S15" s="102"/>
      <c r="T15" s="80"/>
      <c r="U15" s="102"/>
      <c r="V15" s="9"/>
    </row>
    <row r="16" spans="1:22" ht="15" customHeight="1">
      <c r="A16" s="62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0"/>
      <c r="M16" s="102"/>
      <c r="N16" s="80"/>
      <c r="O16" s="102"/>
      <c r="P16" s="80"/>
      <c r="Q16" s="102"/>
      <c r="R16" s="80"/>
      <c r="S16" s="102"/>
      <c r="T16" s="80"/>
      <c r="U16" s="102"/>
      <c r="V16" s="9"/>
    </row>
    <row r="17" spans="1:22" ht="15" customHeight="1">
      <c r="A17" s="62">
        <v>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0"/>
      <c r="M17" s="102"/>
      <c r="N17" s="80"/>
      <c r="O17" s="102"/>
      <c r="P17" s="80"/>
      <c r="Q17" s="102"/>
      <c r="R17" s="80"/>
      <c r="S17" s="102"/>
      <c r="T17" s="80"/>
      <c r="U17" s="102"/>
      <c r="V17" s="9"/>
    </row>
    <row r="18" spans="1:22" ht="15" customHeight="1">
      <c r="A18" s="62">
        <v>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0"/>
      <c r="M18" s="102"/>
      <c r="N18" s="80"/>
      <c r="O18" s="102"/>
      <c r="P18" s="80"/>
      <c r="Q18" s="102"/>
      <c r="R18" s="80"/>
      <c r="S18" s="102"/>
      <c r="T18" s="80"/>
      <c r="U18" s="102"/>
      <c r="V18" s="9"/>
    </row>
    <row r="19" spans="1:22" ht="15" customHeight="1">
      <c r="A19" s="62">
        <v>10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80"/>
      <c r="M19" s="102"/>
      <c r="N19" s="80"/>
      <c r="O19" s="102"/>
      <c r="P19" s="80"/>
      <c r="Q19" s="102"/>
      <c r="R19" s="80"/>
      <c r="S19" s="102"/>
      <c r="T19" s="80"/>
      <c r="U19" s="102"/>
      <c r="V19" s="9"/>
    </row>
    <row r="20" spans="1:22" ht="15" customHeight="1">
      <c r="A20" s="62">
        <v>11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80"/>
      <c r="M20" s="102"/>
      <c r="N20" s="80"/>
      <c r="O20" s="102"/>
      <c r="P20" s="80"/>
      <c r="Q20" s="102"/>
      <c r="R20" s="80"/>
      <c r="S20" s="102"/>
      <c r="T20" s="80"/>
      <c r="U20" s="102"/>
      <c r="V20" s="9"/>
    </row>
    <row r="21" spans="1:22" ht="15" customHeight="1">
      <c r="A21" s="62">
        <v>12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80"/>
      <c r="M21" s="102"/>
      <c r="N21" s="80"/>
      <c r="O21" s="102"/>
      <c r="P21" s="80"/>
      <c r="Q21" s="102"/>
      <c r="R21" s="80"/>
      <c r="S21" s="102"/>
      <c r="T21" s="80"/>
      <c r="U21" s="102"/>
      <c r="V21" s="9"/>
    </row>
    <row r="22" spans="1:22" ht="15" customHeight="1">
      <c r="A22" s="62">
        <v>13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80"/>
      <c r="M22" s="102"/>
      <c r="N22" s="80"/>
      <c r="O22" s="102"/>
      <c r="P22" s="80"/>
      <c r="Q22" s="102"/>
      <c r="R22" s="80"/>
      <c r="S22" s="102"/>
      <c r="T22" s="80"/>
      <c r="U22" s="102"/>
      <c r="V22" s="9"/>
    </row>
    <row r="23" spans="1:22" ht="15" customHeight="1">
      <c r="A23" s="62">
        <v>14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80"/>
      <c r="M23" s="102"/>
      <c r="N23" s="80"/>
      <c r="O23" s="102"/>
      <c r="P23" s="80"/>
      <c r="Q23" s="102"/>
      <c r="R23" s="80"/>
      <c r="S23" s="102"/>
      <c r="T23" s="80"/>
      <c r="U23" s="102"/>
      <c r="V23" s="9"/>
    </row>
    <row r="24" spans="1:22" ht="15" customHeight="1">
      <c r="A24" s="62">
        <v>15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80"/>
      <c r="M24" s="102"/>
      <c r="N24" s="80"/>
      <c r="O24" s="102"/>
      <c r="P24" s="80"/>
      <c r="Q24" s="102"/>
      <c r="R24" s="80"/>
      <c r="S24" s="102"/>
      <c r="T24" s="80"/>
      <c r="U24" s="102"/>
      <c r="V24" s="9"/>
    </row>
    <row r="25" spans="1:22" ht="15" customHeight="1">
      <c r="A25" s="62">
        <v>16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80"/>
      <c r="M25" s="102"/>
      <c r="N25" s="80"/>
      <c r="O25" s="102"/>
      <c r="P25" s="80"/>
      <c r="Q25" s="102"/>
      <c r="R25" s="80"/>
      <c r="S25" s="102"/>
      <c r="T25" s="80"/>
      <c r="U25" s="102"/>
      <c r="V25" s="9"/>
    </row>
    <row r="26" spans="1:22" ht="15" customHeight="1">
      <c r="A26" s="62">
        <v>17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80"/>
      <c r="M26" s="102"/>
      <c r="N26" s="80"/>
      <c r="O26" s="102"/>
      <c r="P26" s="80"/>
      <c r="Q26" s="102"/>
      <c r="R26" s="80"/>
      <c r="S26" s="102"/>
      <c r="T26" s="80"/>
      <c r="U26" s="102"/>
      <c r="V26" s="9"/>
    </row>
    <row r="27" spans="1:22" ht="15" customHeight="1">
      <c r="A27" s="62">
        <v>18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80"/>
      <c r="M27" s="102"/>
      <c r="N27" s="80"/>
      <c r="O27" s="102"/>
      <c r="P27" s="80"/>
      <c r="Q27" s="102"/>
      <c r="R27" s="80"/>
      <c r="S27" s="102"/>
      <c r="T27" s="80"/>
      <c r="U27" s="102"/>
      <c r="V27" s="9"/>
    </row>
    <row r="28" spans="1:22" ht="15" customHeight="1">
      <c r="A28" s="62">
        <v>19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80"/>
      <c r="M28" s="102"/>
      <c r="N28" s="80"/>
      <c r="O28" s="102"/>
      <c r="P28" s="80"/>
      <c r="Q28" s="102"/>
      <c r="R28" s="80"/>
      <c r="S28" s="102"/>
      <c r="T28" s="80"/>
      <c r="U28" s="102"/>
      <c r="V28" s="9"/>
    </row>
    <row r="29" spans="1:22" ht="15" customHeight="1">
      <c r="A29" s="62">
        <v>20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80"/>
      <c r="M29" s="102"/>
      <c r="N29" s="80"/>
      <c r="O29" s="102"/>
      <c r="P29" s="80"/>
      <c r="Q29" s="102"/>
      <c r="R29" s="80"/>
      <c r="S29" s="102"/>
      <c r="T29" s="80"/>
      <c r="U29" s="102"/>
      <c r="V29" s="9"/>
    </row>
    <row r="30" spans="1:22" ht="15" customHeight="1">
      <c r="A30" s="62">
        <v>21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80"/>
      <c r="M30" s="102"/>
      <c r="N30" s="80"/>
      <c r="O30" s="102"/>
      <c r="P30" s="80"/>
      <c r="Q30" s="102"/>
      <c r="R30" s="80"/>
      <c r="S30" s="102"/>
      <c r="T30" s="80"/>
      <c r="U30" s="102"/>
      <c r="V30" s="9"/>
    </row>
    <row r="31" spans="1:22" ht="15" customHeight="1">
      <c r="A31" s="62">
        <v>22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80"/>
      <c r="M31" s="102"/>
      <c r="N31" s="80"/>
      <c r="O31" s="102"/>
      <c r="P31" s="80"/>
      <c r="Q31" s="102"/>
      <c r="R31" s="80"/>
      <c r="S31" s="102"/>
      <c r="T31" s="80"/>
      <c r="U31" s="102"/>
      <c r="V31" s="9"/>
    </row>
    <row r="32" spans="1:22" ht="15" customHeight="1">
      <c r="A32" s="62">
        <v>23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180"/>
      <c r="M32" s="181"/>
      <c r="N32" s="180"/>
      <c r="O32" s="181"/>
      <c r="P32" s="180"/>
      <c r="Q32" s="181"/>
      <c r="R32" s="180"/>
      <c r="S32" s="181"/>
      <c r="T32" s="180"/>
      <c r="U32" s="181"/>
      <c r="V32" s="182"/>
    </row>
    <row r="33" spans="1:22" ht="15" customHeight="1">
      <c r="A33" s="6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180"/>
      <c r="M33" s="181"/>
      <c r="N33" s="180"/>
      <c r="O33" s="181"/>
      <c r="P33" s="180"/>
      <c r="Q33" s="181"/>
      <c r="R33" s="180"/>
      <c r="S33" s="181"/>
      <c r="T33" s="180"/>
      <c r="U33" s="181"/>
      <c r="V33" s="182"/>
    </row>
    <row r="34" spans="1:22" ht="15" customHeight="1">
      <c r="A34" s="62">
        <v>24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0"/>
      <c r="M34" s="102"/>
      <c r="N34" s="80"/>
      <c r="O34" s="102"/>
      <c r="P34" s="80"/>
      <c r="Q34" s="102"/>
      <c r="R34" s="80"/>
      <c r="S34" s="102"/>
      <c r="T34" s="80"/>
      <c r="U34" s="102"/>
      <c r="V34" s="9"/>
    </row>
    <row r="35" spans="1:22" ht="15">
      <c r="A35" s="6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178"/>
      <c r="M35" s="178"/>
      <c r="N35" s="166"/>
      <c r="O35" s="166"/>
      <c r="P35" s="166"/>
      <c r="Q35" s="178"/>
      <c r="R35" s="178"/>
      <c r="S35" s="179"/>
      <c r="T35" s="179"/>
      <c r="U35" s="9"/>
      <c r="V35" s="9"/>
    </row>
    <row r="36" spans="1:22" ht="15.75">
      <c r="A36" s="6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48"/>
      <c r="M36" s="71"/>
      <c r="N36" s="86"/>
      <c r="O36" s="48"/>
      <c r="P36" s="71"/>
      <c r="Q36" s="48"/>
      <c r="R36" s="71"/>
      <c r="S36" s="48"/>
      <c r="T36" s="71"/>
      <c r="U36" s="86"/>
      <c r="V36" s="9"/>
    </row>
    <row r="37" spans="1:22" ht="15">
      <c r="A37" s="62">
        <v>25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80"/>
      <c r="M37" s="90"/>
      <c r="N37" s="80"/>
      <c r="O37" s="90"/>
      <c r="P37" s="80"/>
      <c r="Q37" s="90"/>
      <c r="R37" s="80"/>
      <c r="S37" s="90"/>
      <c r="T37" s="9"/>
      <c r="U37" s="9"/>
      <c r="V37" s="9"/>
    </row>
    <row r="38" spans="1:22" ht="15">
      <c r="A38" s="62">
        <v>26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80"/>
      <c r="M38" s="90"/>
      <c r="N38" s="80"/>
      <c r="O38" s="90"/>
      <c r="P38" s="80"/>
      <c r="Q38" s="90"/>
      <c r="R38" s="80"/>
      <c r="S38" s="90"/>
      <c r="T38" s="9"/>
      <c r="U38" s="9"/>
      <c r="V38" s="9"/>
    </row>
    <row r="39" spans="1:22" ht="15">
      <c r="A39" s="62">
        <v>27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80"/>
      <c r="M39" s="90"/>
      <c r="N39" s="80"/>
      <c r="O39" s="90"/>
      <c r="P39" s="80"/>
      <c r="Q39" s="90"/>
      <c r="R39" s="80"/>
      <c r="S39" s="90"/>
      <c r="T39" s="9"/>
      <c r="U39" s="9"/>
      <c r="V39" s="9"/>
    </row>
    <row r="40" spans="1:22" ht="15">
      <c r="A40" s="62">
        <v>28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80"/>
      <c r="M40" s="90"/>
      <c r="N40" s="80"/>
      <c r="O40" s="90"/>
      <c r="P40" s="80"/>
      <c r="Q40" s="90"/>
      <c r="R40" s="80"/>
      <c r="S40" s="90"/>
      <c r="T40" s="9"/>
      <c r="U40" s="9"/>
      <c r="V40" s="9"/>
    </row>
    <row r="41" spans="1:22" ht="15">
      <c r="A41" s="62">
        <v>29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80"/>
      <c r="M41" s="90"/>
      <c r="N41" s="80"/>
      <c r="O41" s="90"/>
      <c r="P41" s="80"/>
      <c r="Q41" s="90"/>
      <c r="R41" s="104"/>
      <c r="S41" s="90"/>
      <c r="T41" s="9"/>
      <c r="U41" s="9"/>
      <c r="V41" s="9"/>
    </row>
    <row r="42" spans="1:22" ht="15">
      <c r="A42" s="62">
        <v>30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80"/>
      <c r="M42" s="90"/>
      <c r="N42" s="80"/>
      <c r="O42" s="90"/>
      <c r="P42" s="80"/>
      <c r="Q42" s="90"/>
      <c r="R42" s="80"/>
      <c r="S42" s="90"/>
      <c r="T42" s="9"/>
      <c r="U42" s="9"/>
      <c r="V42" s="9"/>
    </row>
    <row r="43" spans="1:22" ht="12.75">
      <c r="A43" s="96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80"/>
      <c r="M43" s="80"/>
      <c r="N43" s="80"/>
      <c r="O43" s="80"/>
      <c r="P43" s="80"/>
      <c r="Q43" s="80"/>
      <c r="R43" s="80"/>
      <c r="S43" s="80"/>
      <c r="T43" s="9"/>
      <c r="U43" s="9"/>
      <c r="V43" s="9"/>
    </row>
    <row r="44" spans="1:22" ht="12.75">
      <c r="A44" s="57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2:22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2:22" ht="15.75">
      <c r="B46" s="9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2:22" ht="15.75">
      <c r="B47" s="9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2:22" ht="15.75">
      <c r="B48" s="10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2:22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2:22" ht="15.75">
      <c r="B50" s="9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2:22" ht="15.75">
      <c r="B51" s="106"/>
      <c r="C51" s="9"/>
      <c r="D51" s="9"/>
      <c r="E51" s="9"/>
      <c r="F51" s="9"/>
      <c r="G51" s="9"/>
      <c r="H51" s="9"/>
      <c r="I51" s="107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2:22" ht="15.75">
      <c r="B52" s="9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2:22" ht="12.75">
      <c r="B53" s="9"/>
      <c r="C53" s="9"/>
      <c r="D53" s="9"/>
      <c r="E53" s="9"/>
      <c r="F53" s="9"/>
      <c r="G53" s="9"/>
      <c r="H53" s="9"/>
      <c r="I53" s="10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2:22" ht="15.75">
      <c r="B54" s="9"/>
      <c r="C54" s="9"/>
      <c r="D54" s="9"/>
      <c r="E54" s="9"/>
      <c r="F54" s="9"/>
      <c r="G54" s="9"/>
      <c r="H54" s="9"/>
      <c r="I54" s="108"/>
      <c r="J54" s="9"/>
      <c r="K54" s="185"/>
      <c r="L54" s="185"/>
      <c r="M54" s="183"/>
      <c r="N54" s="183"/>
      <c r="O54" s="9"/>
      <c r="P54" s="9"/>
      <c r="Q54" s="9"/>
      <c r="R54" s="9"/>
      <c r="S54" s="9"/>
      <c r="T54" s="9"/>
      <c r="U54" s="9"/>
      <c r="V54" s="9"/>
    </row>
    <row r="55" spans="1:22" ht="12.75">
      <c r="A55" s="65">
        <v>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2"/>
      <c r="L55" s="182"/>
      <c r="M55" s="80"/>
      <c r="N55" s="9"/>
      <c r="O55" s="9"/>
      <c r="P55" s="9"/>
      <c r="Q55" s="9"/>
      <c r="R55" s="9"/>
      <c r="S55" s="9"/>
      <c r="T55" s="9"/>
      <c r="U55" s="9"/>
      <c r="V55" s="9"/>
    </row>
    <row r="56" spans="1:22" ht="12.75">
      <c r="A56" s="75">
        <v>2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2"/>
      <c r="L56" s="182"/>
      <c r="M56" s="184"/>
      <c r="N56" s="89"/>
      <c r="O56" s="9"/>
      <c r="P56" s="9"/>
      <c r="Q56" s="9"/>
      <c r="R56" s="9"/>
      <c r="S56" s="9"/>
      <c r="T56" s="9"/>
      <c r="U56" s="9"/>
      <c r="V56" s="9"/>
    </row>
    <row r="57" spans="1:22" ht="12.75">
      <c r="A57" s="76"/>
      <c r="B57" s="189"/>
      <c r="C57" s="189"/>
      <c r="D57" s="189"/>
      <c r="E57" s="189"/>
      <c r="F57" s="189"/>
      <c r="G57" s="189"/>
      <c r="H57" s="189"/>
      <c r="I57" s="189"/>
      <c r="J57" s="189"/>
      <c r="K57" s="182"/>
      <c r="L57" s="182"/>
      <c r="M57" s="184"/>
      <c r="N57" s="89"/>
      <c r="O57" s="9"/>
      <c r="P57" s="9"/>
      <c r="Q57" s="9"/>
      <c r="R57" s="9"/>
      <c r="S57" s="9"/>
      <c r="T57" s="9"/>
      <c r="U57" s="9"/>
      <c r="V57" s="9"/>
    </row>
    <row r="58" spans="1:22" ht="12.75">
      <c r="A58" s="65">
        <v>3</v>
      </c>
      <c r="B58" s="9"/>
      <c r="C58" s="9"/>
      <c r="D58" s="9"/>
      <c r="E58" s="9"/>
      <c r="F58" s="9"/>
      <c r="G58" s="9"/>
      <c r="H58" s="9"/>
      <c r="I58" s="9"/>
      <c r="J58" s="9"/>
      <c r="K58" s="182"/>
      <c r="L58" s="182"/>
      <c r="M58" s="90"/>
      <c r="N58" s="89"/>
      <c r="O58" s="9"/>
      <c r="P58" s="9"/>
      <c r="Q58" s="9"/>
      <c r="R58" s="9"/>
      <c r="S58" s="9"/>
      <c r="T58" s="9"/>
      <c r="U58" s="9"/>
      <c r="V58" s="9"/>
    </row>
    <row r="59" spans="1:22" ht="15">
      <c r="A59">
        <v>4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2"/>
      <c r="L59" s="182"/>
      <c r="M59" s="90"/>
      <c r="N59" s="89"/>
      <c r="O59" s="9"/>
      <c r="P59" s="9"/>
      <c r="Q59" s="9"/>
      <c r="R59" s="9"/>
      <c r="S59" s="9"/>
      <c r="T59" s="9"/>
      <c r="U59" s="9"/>
      <c r="V59" s="9"/>
    </row>
    <row r="60" spans="1:22" ht="15">
      <c r="A60">
        <v>5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2"/>
      <c r="L60" s="182"/>
      <c r="M60" s="90"/>
      <c r="N60" s="89"/>
      <c r="O60" s="9"/>
      <c r="P60" s="9"/>
      <c r="Q60" s="9"/>
      <c r="R60" s="9"/>
      <c r="S60" s="9"/>
      <c r="T60" s="9"/>
      <c r="U60" s="9"/>
      <c r="V60" s="9"/>
    </row>
    <row r="61" spans="1:22" ht="15">
      <c r="A61">
        <v>6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2"/>
      <c r="L61" s="182"/>
      <c r="M61" s="90"/>
      <c r="N61" s="89"/>
      <c r="O61" s="9"/>
      <c r="P61" s="9"/>
      <c r="Q61" s="9"/>
      <c r="R61" s="9"/>
      <c r="S61" s="9"/>
      <c r="T61" s="9"/>
      <c r="U61" s="9"/>
      <c r="V61" s="9"/>
    </row>
    <row r="62" spans="1:22" ht="15">
      <c r="A62">
        <v>7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2"/>
      <c r="L62" s="182"/>
      <c r="M62" s="90"/>
      <c r="N62" s="89"/>
      <c r="O62" s="9"/>
      <c r="P62" s="9"/>
      <c r="Q62" s="9"/>
      <c r="R62" s="9"/>
      <c r="S62" s="9"/>
      <c r="T62" s="9"/>
      <c r="U62" s="9"/>
      <c r="V62" s="9"/>
    </row>
    <row r="63" spans="1:22" ht="15">
      <c r="A63">
        <v>8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2"/>
      <c r="L63" s="182"/>
      <c r="M63" s="90"/>
      <c r="N63" s="89"/>
      <c r="O63" s="9"/>
      <c r="P63" s="9"/>
      <c r="Q63" s="9"/>
      <c r="R63" s="9"/>
      <c r="S63" s="9"/>
      <c r="T63" s="9"/>
      <c r="U63" s="9"/>
      <c r="V63" s="9"/>
    </row>
    <row r="64" spans="1:22" ht="15">
      <c r="A64">
        <v>9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2"/>
      <c r="L64" s="182"/>
      <c r="M64" s="90"/>
      <c r="N64" s="89"/>
      <c r="O64" s="9"/>
      <c r="P64" s="9"/>
      <c r="Q64" s="9"/>
      <c r="R64" s="9"/>
      <c r="S64" s="9"/>
      <c r="T64" s="9"/>
      <c r="U64" s="9"/>
      <c r="V64" s="9"/>
    </row>
    <row r="65" spans="1:22" ht="15">
      <c r="A65">
        <v>10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2"/>
      <c r="L65" s="182"/>
      <c r="M65" s="184"/>
      <c r="N65" s="89"/>
      <c r="O65" s="9"/>
      <c r="P65" s="9"/>
      <c r="Q65" s="9"/>
      <c r="R65" s="9"/>
      <c r="S65" s="9"/>
      <c r="T65" s="9"/>
      <c r="U65" s="9"/>
      <c r="V65" s="9"/>
    </row>
    <row r="66" spans="2:22" ht="15">
      <c r="B66" s="186"/>
      <c r="C66" s="186"/>
      <c r="D66" s="186"/>
      <c r="E66" s="186"/>
      <c r="F66" s="186"/>
      <c r="G66" s="186"/>
      <c r="H66" s="186"/>
      <c r="I66" s="186"/>
      <c r="J66" s="186"/>
      <c r="K66" s="182"/>
      <c r="L66" s="182"/>
      <c r="M66" s="184"/>
      <c r="N66" s="89"/>
      <c r="O66" s="9"/>
      <c r="P66" s="9"/>
      <c r="Q66" s="9"/>
      <c r="R66" s="9"/>
      <c r="S66" s="9"/>
      <c r="T66" s="9"/>
      <c r="U66" s="9"/>
      <c r="V66" s="9"/>
    </row>
    <row r="67" spans="1:22" ht="15">
      <c r="A67">
        <v>11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7"/>
      <c r="L67" s="187"/>
      <c r="M67" s="90"/>
      <c r="N67" s="89"/>
      <c r="O67" s="74"/>
      <c r="P67" s="74"/>
      <c r="Q67" s="92"/>
      <c r="R67" s="9"/>
      <c r="S67" s="9"/>
      <c r="T67" s="9"/>
      <c r="U67" s="9"/>
      <c r="V67" s="9"/>
    </row>
    <row r="68" spans="1:22" ht="15">
      <c r="A68">
        <v>12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2"/>
      <c r="L68" s="182"/>
      <c r="M68" s="90"/>
      <c r="N68" s="89"/>
      <c r="O68" s="9"/>
      <c r="P68" s="9"/>
      <c r="Q68" s="9"/>
      <c r="R68" s="9"/>
      <c r="S68" s="9"/>
      <c r="T68" s="9"/>
      <c r="U68" s="9"/>
      <c r="V68" s="9"/>
    </row>
    <row r="69" spans="1:22" ht="15">
      <c r="A69">
        <v>13</v>
      </c>
      <c r="B69" s="109"/>
      <c r="C69" s="9"/>
      <c r="D69" s="9"/>
      <c r="E69" s="9"/>
      <c r="F69" s="9"/>
      <c r="G69" s="9"/>
      <c r="H69" s="9"/>
      <c r="I69" s="9"/>
      <c r="J69" s="9"/>
      <c r="K69" s="182"/>
      <c r="L69" s="182"/>
      <c r="M69" s="90"/>
      <c r="N69" s="89"/>
      <c r="O69" s="9"/>
      <c r="P69" s="9"/>
      <c r="Q69" s="9"/>
      <c r="R69" s="9"/>
      <c r="S69" s="9"/>
      <c r="T69" s="9"/>
      <c r="U69" s="9"/>
      <c r="V69" s="9"/>
    </row>
    <row r="70" spans="1:22" ht="15">
      <c r="A70">
        <v>14</v>
      </c>
      <c r="B70" s="109"/>
      <c r="C70" s="9"/>
      <c r="D70" s="9"/>
      <c r="E70" s="9"/>
      <c r="F70" s="9"/>
      <c r="G70" s="9"/>
      <c r="H70" s="9"/>
      <c r="I70" s="9"/>
      <c r="J70" s="9"/>
      <c r="K70" s="182"/>
      <c r="L70" s="182"/>
      <c r="M70" s="90"/>
      <c r="N70" s="89"/>
      <c r="O70" s="9"/>
      <c r="P70" s="9"/>
      <c r="Q70" s="9"/>
      <c r="R70" s="9"/>
      <c r="S70" s="9"/>
      <c r="T70" s="9"/>
      <c r="U70" s="9"/>
      <c r="V70" s="9"/>
    </row>
    <row r="71" spans="1:22" ht="15">
      <c r="A71">
        <v>15</v>
      </c>
      <c r="B71" s="109"/>
      <c r="C71" s="9"/>
      <c r="D71" s="9"/>
      <c r="E71" s="9"/>
      <c r="F71" s="9"/>
      <c r="G71" s="9"/>
      <c r="H71" s="9"/>
      <c r="I71" s="9"/>
      <c r="J71" s="9"/>
      <c r="K71" s="182"/>
      <c r="L71" s="182"/>
      <c r="M71" s="90"/>
      <c r="N71" s="89"/>
      <c r="O71" s="9"/>
      <c r="P71" s="9"/>
      <c r="Q71" s="9"/>
      <c r="R71" s="9"/>
      <c r="S71" s="9"/>
      <c r="T71" s="9"/>
      <c r="U71" s="9"/>
      <c r="V71" s="9"/>
    </row>
    <row r="72" spans="1:22" ht="15">
      <c r="A72">
        <v>16</v>
      </c>
      <c r="B72" s="109"/>
      <c r="C72" s="9"/>
      <c r="D72" s="9"/>
      <c r="E72" s="9"/>
      <c r="F72" s="9"/>
      <c r="G72" s="9"/>
      <c r="H72" s="9"/>
      <c r="I72" s="9"/>
      <c r="J72" s="9"/>
      <c r="K72" s="182"/>
      <c r="L72" s="182"/>
      <c r="M72" s="90"/>
      <c r="N72" s="89"/>
      <c r="O72" s="9"/>
      <c r="P72" s="9"/>
      <c r="Q72" s="9"/>
      <c r="R72" s="9"/>
      <c r="S72" s="9"/>
      <c r="T72" s="9"/>
      <c r="U72" s="9"/>
      <c r="V72" s="9"/>
    </row>
    <row r="73" spans="1:22" ht="15">
      <c r="A73">
        <v>17</v>
      </c>
      <c r="B73" s="109"/>
      <c r="C73" s="9"/>
      <c r="D73" s="9"/>
      <c r="E73" s="9"/>
      <c r="F73" s="9"/>
      <c r="G73" s="9"/>
      <c r="H73" s="9"/>
      <c r="I73" s="9"/>
      <c r="J73" s="9"/>
      <c r="K73" s="182"/>
      <c r="L73" s="182"/>
      <c r="M73" s="90"/>
      <c r="N73" s="89"/>
      <c r="O73" s="9"/>
      <c r="P73" s="9"/>
      <c r="Q73" s="9"/>
      <c r="R73" s="9"/>
      <c r="S73" s="9"/>
      <c r="T73" s="9"/>
      <c r="U73" s="9"/>
      <c r="V73" s="9"/>
    </row>
    <row r="74" spans="1:22" ht="15">
      <c r="A74">
        <v>18</v>
      </c>
      <c r="B74" s="109"/>
      <c r="C74" s="9"/>
      <c r="D74" s="9"/>
      <c r="E74" s="9"/>
      <c r="F74" s="9"/>
      <c r="G74" s="9"/>
      <c r="H74" s="9"/>
      <c r="I74" s="9"/>
      <c r="J74" s="9"/>
      <c r="K74" s="182"/>
      <c r="L74" s="182"/>
      <c r="M74" s="90"/>
      <c r="N74" s="89"/>
      <c r="O74" s="9"/>
      <c r="P74" s="9"/>
      <c r="Q74" s="9"/>
      <c r="R74" s="9"/>
      <c r="S74" s="9"/>
      <c r="T74" s="9"/>
      <c r="U74" s="9"/>
      <c r="V74" s="9"/>
    </row>
    <row r="75" spans="1:22" ht="15">
      <c r="A75">
        <v>19</v>
      </c>
      <c r="B75" s="109"/>
      <c r="C75" s="9"/>
      <c r="D75" s="9"/>
      <c r="E75" s="9"/>
      <c r="F75" s="9"/>
      <c r="G75" s="9"/>
      <c r="H75" s="9"/>
      <c r="I75" s="9"/>
      <c r="J75" s="9"/>
      <c r="K75" s="182"/>
      <c r="L75" s="182"/>
      <c r="M75" s="184"/>
      <c r="N75" s="89"/>
      <c r="O75" s="9"/>
      <c r="P75" s="9"/>
      <c r="Q75" s="9"/>
      <c r="R75" s="9"/>
      <c r="S75" s="9"/>
      <c r="T75" s="9"/>
      <c r="U75" s="9"/>
      <c r="V75" s="9"/>
    </row>
    <row r="76" spans="2:22" ht="15">
      <c r="B76" s="109"/>
      <c r="C76" s="9"/>
      <c r="D76" s="9"/>
      <c r="E76" s="9"/>
      <c r="F76" s="9"/>
      <c r="G76" s="9"/>
      <c r="H76" s="9"/>
      <c r="I76" s="9"/>
      <c r="J76" s="9"/>
      <c r="K76" s="182"/>
      <c r="L76" s="182"/>
      <c r="M76" s="184"/>
      <c r="N76" s="89"/>
      <c r="O76" s="9"/>
      <c r="P76" s="9"/>
      <c r="Q76" s="9"/>
      <c r="R76" s="9"/>
      <c r="S76" s="9"/>
      <c r="T76" s="9"/>
      <c r="U76" s="9"/>
      <c r="V76" s="9"/>
    </row>
    <row r="77" spans="1:22" ht="15">
      <c r="A77">
        <v>20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2"/>
      <c r="L77" s="182"/>
      <c r="M77" s="90"/>
      <c r="N77" s="89"/>
      <c r="O77" s="9"/>
      <c r="P77" s="9"/>
      <c r="Q77" s="9"/>
      <c r="R77" s="9"/>
      <c r="S77" s="9"/>
      <c r="T77" s="9"/>
      <c r="U77" s="9"/>
      <c r="V77" s="9"/>
    </row>
    <row r="78" spans="1:22" ht="15">
      <c r="A78">
        <v>21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2"/>
      <c r="L78" s="182"/>
      <c r="M78" s="184"/>
      <c r="N78" s="89"/>
      <c r="O78" s="9"/>
      <c r="P78" s="9"/>
      <c r="Q78" s="9"/>
      <c r="R78" s="9"/>
      <c r="S78" s="9"/>
      <c r="T78" s="9"/>
      <c r="U78" s="9"/>
      <c r="V78" s="9"/>
    </row>
    <row r="79" spans="2:22" ht="15">
      <c r="B79" s="186"/>
      <c r="C79" s="186"/>
      <c r="D79" s="186"/>
      <c r="E79" s="186"/>
      <c r="F79" s="186"/>
      <c r="G79" s="186"/>
      <c r="H79" s="186"/>
      <c r="I79" s="186"/>
      <c r="J79" s="186"/>
      <c r="K79" s="182"/>
      <c r="L79" s="182"/>
      <c r="M79" s="184"/>
      <c r="N79" s="89"/>
      <c r="O79" s="9"/>
      <c r="P79" s="9"/>
      <c r="Q79" s="9"/>
      <c r="R79" s="9"/>
      <c r="S79" s="9"/>
      <c r="T79" s="9"/>
      <c r="U79" s="9"/>
      <c r="V79" s="9"/>
    </row>
    <row r="80" spans="1:22" ht="15">
      <c r="A80">
        <v>22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2"/>
      <c r="L80" s="182"/>
      <c r="M80" s="184"/>
      <c r="N80" s="89"/>
      <c r="O80" s="9"/>
      <c r="P80" s="9"/>
      <c r="Q80" s="9"/>
      <c r="R80" s="9"/>
      <c r="S80" s="9"/>
      <c r="T80" s="9"/>
      <c r="U80" s="9"/>
      <c r="V80" s="9"/>
    </row>
    <row r="81" spans="2:22" ht="15">
      <c r="B81" s="186"/>
      <c r="C81" s="186"/>
      <c r="D81" s="186"/>
      <c r="E81" s="186"/>
      <c r="F81" s="186"/>
      <c r="G81" s="186"/>
      <c r="H81" s="186"/>
      <c r="I81" s="186"/>
      <c r="J81" s="186"/>
      <c r="K81" s="182"/>
      <c r="L81" s="182"/>
      <c r="M81" s="184"/>
      <c r="N81" s="89"/>
      <c r="O81" s="9"/>
      <c r="P81" s="9"/>
      <c r="Q81" s="9"/>
      <c r="R81" s="9"/>
      <c r="S81" s="9"/>
      <c r="T81" s="9"/>
      <c r="U81" s="9"/>
      <c r="V81" s="9"/>
    </row>
    <row r="82" spans="2:2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2:2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2:22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2:22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2:22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2:22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2:22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2:22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2:22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2:22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</sheetData>
  <sheetProtection/>
  <mergeCells count="66">
    <mergeCell ref="B64:J64"/>
    <mergeCell ref="B60:J60"/>
    <mergeCell ref="B61:J61"/>
    <mergeCell ref="B62:J62"/>
    <mergeCell ref="B63:J63"/>
    <mergeCell ref="B55:J55"/>
    <mergeCell ref="B56:J56"/>
    <mergeCell ref="B57:J57"/>
    <mergeCell ref="B59:J59"/>
    <mergeCell ref="B65:J65"/>
    <mergeCell ref="B66:J66"/>
    <mergeCell ref="B67:J67"/>
    <mergeCell ref="B68:J68"/>
    <mergeCell ref="M75:M76"/>
    <mergeCell ref="K67:L67"/>
    <mergeCell ref="K65:L66"/>
    <mergeCell ref="K68:L68"/>
    <mergeCell ref="K69:L69"/>
    <mergeCell ref="M65:M66"/>
    <mergeCell ref="B77:J77"/>
    <mergeCell ref="K74:L74"/>
    <mergeCell ref="K77:L77"/>
    <mergeCell ref="K70:L70"/>
    <mergeCell ref="K71:L71"/>
    <mergeCell ref="K72:L72"/>
    <mergeCell ref="K73:L73"/>
    <mergeCell ref="K75:L76"/>
    <mergeCell ref="B78:J78"/>
    <mergeCell ref="B79:J79"/>
    <mergeCell ref="B80:J80"/>
    <mergeCell ref="B81:J81"/>
    <mergeCell ref="M78:M79"/>
    <mergeCell ref="M80:M81"/>
    <mergeCell ref="K78:L79"/>
    <mergeCell ref="K80:L81"/>
    <mergeCell ref="K63:L63"/>
    <mergeCell ref="K64:L64"/>
    <mergeCell ref="K54:L54"/>
    <mergeCell ref="K58:L58"/>
    <mergeCell ref="K59:L59"/>
    <mergeCell ref="K60:L60"/>
    <mergeCell ref="K61:L61"/>
    <mergeCell ref="M54:N54"/>
    <mergeCell ref="K55:L55"/>
    <mergeCell ref="K56:L57"/>
    <mergeCell ref="K62:L62"/>
    <mergeCell ref="M56:M57"/>
    <mergeCell ref="V32:V33"/>
    <mergeCell ref="S35:T35"/>
    <mergeCell ref="U32:U33"/>
    <mergeCell ref="O32:O33"/>
    <mergeCell ref="P32:P33"/>
    <mergeCell ref="Q32:Q33"/>
    <mergeCell ref="Q35:R35"/>
    <mergeCell ref="R32:R33"/>
    <mergeCell ref="S32:S33"/>
    <mergeCell ref="T32:T33"/>
    <mergeCell ref="L35:M35"/>
    <mergeCell ref="L32:L33"/>
    <mergeCell ref="M32:M33"/>
    <mergeCell ref="N32:N33"/>
    <mergeCell ref="N35:P35"/>
    <mergeCell ref="O8:P8"/>
    <mergeCell ref="Q8:R8"/>
    <mergeCell ref="S8:T8"/>
    <mergeCell ref="U8:V8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tabSelected="1" zoomScalePageLayoutView="0" workbookViewId="0" topLeftCell="A4">
      <selection activeCell="B1" sqref="B1:U43"/>
    </sheetView>
  </sheetViews>
  <sheetFormatPr defaultColWidth="9.140625" defaultRowHeight="12.75"/>
  <cols>
    <col min="1" max="1" width="6.28125" style="0" customWidth="1"/>
    <col min="12" max="12" width="11.421875" style="0" customWidth="1"/>
    <col min="15" max="15" width="10.7109375" style="0" customWidth="1"/>
  </cols>
  <sheetData>
    <row r="1" spans="6:19" ht="18.75">
      <c r="F1" s="43"/>
      <c r="G1" s="43"/>
      <c r="H1" s="43"/>
      <c r="I1" s="43"/>
      <c r="J1" s="44"/>
      <c r="K1" s="54" t="s">
        <v>30</v>
      </c>
      <c r="L1" s="43"/>
      <c r="M1" s="43"/>
      <c r="N1" s="43"/>
      <c r="O1" s="9"/>
      <c r="P1" s="9"/>
      <c r="Q1" s="9"/>
      <c r="R1" s="9"/>
      <c r="S1" s="9"/>
    </row>
    <row r="2" spans="6:19" ht="22.5">
      <c r="F2" s="43"/>
      <c r="G2" s="43"/>
      <c r="H2" s="45"/>
      <c r="I2" s="45"/>
      <c r="J2" s="46"/>
      <c r="K2" s="55" t="s">
        <v>0</v>
      </c>
      <c r="L2" s="45"/>
      <c r="M2" s="45"/>
      <c r="N2" s="43"/>
      <c r="O2" s="9"/>
      <c r="P2" s="9"/>
      <c r="Q2" s="9"/>
      <c r="R2" s="9"/>
      <c r="S2" s="9"/>
    </row>
    <row r="3" spans="2:19" ht="15.75">
      <c r="B3" s="9"/>
      <c r="C3" s="9"/>
      <c r="D3" s="9"/>
      <c r="E3" s="9"/>
      <c r="I3" s="43"/>
      <c r="J3" s="47"/>
      <c r="K3" s="1" t="s">
        <v>80</v>
      </c>
      <c r="L3" s="43"/>
      <c r="M3" s="43"/>
      <c r="N3" s="43"/>
      <c r="O3" s="9"/>
      <c r="P3" s="9"/>
      <c r="Q3" s="9"/>
      <c r="R3" s="9"/>
      <c r="S3" s="9"/>
    </row>
    <row r="4" spans="2:19" ht="15.75">
      <c r="B4" s="9"/>
      <c r="C4" s="9"/>
      <c r="D4" s="9"/>
      <c r="E4" s="9"/>
      <c r="I4" s="43"/>
      <c r="J4" s="48"/>
      <c r="K4" s="2"/>
      <c r="L4" s="43"/>
      <c r="M4" s="43"/>
      <c r="N4" s="43"/>
      <c r="O4" s="9"/>
      <c r="P4" s="9"/>
      <c r="Q4" s="9"/>
      <c r="R4" s="9"/>
      <c r="S4" s="9"/>
    </row>
    <row r="5" spans="2:20" ht="18.75">
      <c r="B5" s="131"/>
      <c r="C5" s="131"/>
      <c r="D5" s="131"/>
      <c r="E5" s="131"/>
      <c r="F5" s="132"/>
      <c r="G5" s="43"/>
      <c r="H5" s="43"/>
      <c r="I5" s="43"/>
      <c r="J5" s="48"/>
      <c r="K5" s="56" t="s">
        <v>31</v>
      </c>
      <c r="L5" s="43"/>
      <c r="M5" s="43"/>
      <c r="N5" s="43"/>
      <c r="O5" s="9"/>
      <c r="T5" s="81"/>
    </row>
    <row r="6" spans="2:19" ht="15">
      <c r="B6" s="131"/>
      <c r="C6" s="131"/>
      <c r="D6" s="131"/>
      <c r="E6" s="131"/>
      <c r="F6" s="132"/>
      <c r="G6" s="43"/>
      <c r="H6" s="43"/>
      <c r="I6" s="121"/>
      <c r="J6" s="122" t="s">
        <v>21</v>
      </c>
      <c r="K6" s="123"/>
      <c r="L6" s="123"/>
      <c r="M6" s="43"/>
      <c r="N6" s="43"/>
      <c r="O6" s="136" t="s">
        <v>74</v>
      </c>
      <c r="P6" s="137"/>
      <c r="Q6" s="137"/>
      <c r="R6" s="138"/>
      <c r="S6" s="9"/>
    </row>
    <row r="7" spans="2:19" ht="18">
      <c r="B7" s="133"/>
      <c r="F7" s="9"/>
      <c r="G7" s="9"/>
      <c r="H7" s="9"/>
      <c r="I7" s="72" t="s">
        <v>71</v>
      </c>
      <c r="J7" s="113"/>
      <c r="K7" s="113"/>
      <c r="L7" s="9"/>
      <c r="M7" s="9"/>
      <c r="N7" s="130"/>
      <c r="O7" s="49"/>
      <c r="P7" s="124">
        <v>96</v>
      </c>
      <c r="Q7" s="9"/>
      <c r="R7" s="9"/>
      <c r="S7" s="9"/>
    </row>
    <row r="9" spans="1:22" ht="15.75">
      <c r="A9" s="64" t="s">
        <v>32</v>
      </c>
      <c r="B9" s="66"/>
      <c r="C9" s="67"/>
      <c r="D9" s="67"/>
      <c r="E9" s="67"/>
      <c r="F9" s="67"/>
      <c r="G9" s="67"/>
      <c r="H9" s="214"/>
      <c r="I9" s="214"/>
      <c r="J9" s="214"/>
      <c r="K9" s="215"/>
      <c r="L9" s="82" t="s">
        <v>68</v>
      </c>
      <c r="M9" s="83"/>
      <c r="N9" s="203" t="s">
        <v>72</v>
      </c>
      <c r="O9" s="204"/>
      <c r="P9" s="205" t="s">
        <v>69</v>
      </c>
      <c r="Q9" s="206"/>
      <c r="R9" s="203" t="s">
        <v>33</v>
      </c>
      <c r="S9" s="204"/>
      <c r="T9" s="207" t="s">
        <v>26</v>
      </c>
      <c r="U9" s="207"/>
      <c r="V9" s="87"/>
    </row>
    <row r="10" spans="1:22" ht="15.75">
      <c r="A10" s="65"/>
      <c r="B10" s="216"/>
      <c r="C10" s="217"/>
      <c r="D10" s="217"/>
      <c r="E10" s="217"/>
      <c r="F10" s="217"/>
      <c r="G10" s="217"/>
      <c r="H10" s="217"/>
      <c r="I10" s="217"/>
      <c r="J10" s="217"/>
      <c r="K10" s="217"/>
      <c r="L10" s="84" t="s">
        <v>67</v>
      </c>
      <c r="M10" s="114" t="s">
        <v>66</v>
      </c>
      <c r="N10" s="84" t="s">
        <v>67</v>
      </c>
      <c r="O10" s="114" t="s">
        <v>66</v>
      </c>
      <c r="P10" s="84" t="s">
        <v>67</v>
      </c>
      <c r="Q10" s="114" t="s">
        <v>66</v>
      </c>
      <c r="R10" s="84" t="s">
        <v>67</v>
      </c>
      <c r="S10" s="114" t="s">
        <v>66</v>
      </c>
      <c r="T10" s="20" t="s">
        <v>67</v>
      </c>
      <c r="U10" s="115" t="s">
        <v>66</v>
      </c>
      <c r="V10" s="71"/>
    </row>
    <row r="11" spans="1:21" ht="15">
      <c r="A11" s="58">
        <v>1</v>
      </c>
      <c r="B11" s="198" t="s">
        <v>34</v>
      </c>
      <c r="C11" s="199"/>
      <c r="D11" s="199"/>
      <c r="E11" s="199"/>
      <c r="F11" s="199"/>
      <c r="G11" s="199"/>
      <c r="H11" s="199"/>
      <c r="I11" s="199"/>
      <c r="J11" s="199"/>
      <c r="K11" s="199"/>
      <c r="L11" s="70">
        <v>74</v>
      </c>
      <c r="M11" s="140">
        <f>L11/$P$7</f>
        <v>0.7708333333333334</v>
      </c>
      <c r="N11" s="61">
        <v>17</v>
      </c>
      <c r="O11" s="140">
        <f>N11/$P$7</f>
        <v>0.17708333333333334</v>
      </c>
      <c r="P11" s="61">
        <v>4</v>
      </c>
      <c r="Q11" s="140">
        <f>P11/$P$7</f>
        <v>0.041666666666666664</v>
      </c>
      <c r="R11" s="61">
        <v>0</v>
      </c>
      <c r="S11" s="140">
        <f>R11/$P$7</f>
        <v>0</v>
      </c>
      <c r="T11" s="61">
        <v>1</v>
      </c>
      <c r="U11" s="140">
        <f>T11/$P$7</f>
        <v>0.010416666666666666</v>
      </c>
    </row>
    <row r="12" spans="1:21" ht="15">
      <c r="A12" s="58">
        <v>2</v>
      </c>
      <c r="B12" s="193" t="s">
        <v>35</v>
      </c>
      <c r="C12" s="194"/>
      <c r="D12" s="194"/>
      <c r="E12" s="194"/>
      <c r="F12" s="194"/>
      <c r="G12" s="194"/>
      <c r="H12" s="194"/>
      <c r="I12" s="194"/>
      <c r="J12" s="194"/>
      <c r="K12" s="194"/>
      <c r="L12" s="61">
        <v>69</v>
      </c>
      <c r="M12" s="140">
        <f aca="true" t="shared" si="0" ref="M12:M35">L12/$P$7</f>
        <v>0.71875</v>
      </c>
      <c r="N12" s="61">
        <v>27</v>
      </c>
      <c r="O12" s="140">
        <f aca="true" t="shared" si="1" ref="O12:O35">N12/$P$7</f>
        <v>0.28125</v>
      </c>
      <c r="P12" s="61">
        <v>0</v>
      </c>
      <c r="Q12" s="140">
        <f aca="true" t="shared" si="2" ref="Q12:Q34">P12/$P$7</f>
        <v>0</v>
      </c>
      <c r="R12" s="61">
        <v>0</v>
      </c>
      <c r="S12" s="140">
        <f aca="true" t="shared" si="3" ref="S12:S35">R12/$P$7</f>
        <v>0</v>
      </c>
      <c r="T12" s="61">
        <v>0</v>
      </c>
      <c r="U12" s="140">
        <f aca="true" t="shared" si="4" ref="U12:U35">T12/$P$7</f>
        <v>0</v>
      </c>
    </row>
    <row r="13" spans="1:21" ht="15">
      <c r="A13" s="58">
        <v>3</v>
      </c>
      <c r="B13" s="193" t="s">
        <v>36</v>
      </c>
      <c r="C13" s="194"/>
      <c r="D13" s="194"/>
      <c r="E13" s="194"/>
      <c r="F13" s="194"/>
      <c r="G13" s="194"/>
      <c r="H13" s="194"/>
      <c r="I13" s="194"/>
      <c r="J13" s="194"/>
      <c r="K13" s="194"/>
      <c r="L13" s="61">
        <v>57</v>
      </c>
      <c r="M13" s="140">
        <f t="shared" si="0"/>
        <v>0.59375</v>
      </c>
      <c r="N13" s="61">
        <v>35</v>
      </c>
      <c r="O13" s="140">
        <f t="shared" si="1"/>
        <v>0.3645833333333333</v>
      </c>
      <c r="P13" s="61">
        <v>4</v>
      </c>
      <c r="Q13" s="140">
        <f t="shared" si="2"/>
        <v>0.041666666666666664</v>
      </c>
      <c r="R13" s="61">
        <v>0</v>
      </c>
      <c r="S13" s="140">
        <f t="shared" si="3"/>
        <v>0</v>
      </c>
      <c r="T13" s="61">
        <v>0</v>
      </c>
      <c r="U13" s="140">
        <f t="shared" si="4"/>
        <v>0</v>
      </c>
    </row>
    <row r="14" spans="1:21" ht="15">
      <c r="A14" s="59">
        <v>4</v>
      </c>
      <c r="B14" s="193" t="s">
        <v>37</v>
      </c>
      <c r="C14" s="194"/>
      <c r="D14" s="194"/>
      <c r="E14" s="194"/>
      <c r="F14" s="194"/>
      <c r="G14" s="194"/>
      <c r="H14" s="194"/>
      <c r="I14" s="194"/>
      <c r="J14" s="194"/>
      <c r="K14" s="194"/>
      <c r="L14" s="61">
        <v>73</v>
      </c>
      <c r="M14" s="140">
        <f t="shared" si="0"/>
        <v>0.7604166666666666</v>
      </c>
      <c r="N14" s="61">
        <v>18</v>
      </c>
      <c r="O14" s="140">
        <f t="shared" si="1"/>
        <v>0.1875</v>
      </c>
      <c r="P14" s="61">
        <v>2</v>
      </c>
      <c r="Q14" s="140">
        <f t="shared" si="2"/>
        <v>0.020833333333333332</v>
      </c>
      <c r="R14" s="61">
        <v>3</v>
      </c>
      <c r="S14" s="140">
        <f t="shared" si="3"/>
        <v>0.03125</v>
      </c>
      <c r="T14" s="61">
        <v>0</v>
      </c>
      <c r="U14" s="140">
        <f t="shared" si="4"/>
        <v>0</v>
      </c>
    </row>
    <row r="15" spans="1:21" ht="15">
      <c r="A15" s="59">
        <v>5</v>
      </c>
      <c r="B15" s="210" t="s">
        <v>38</v>
      </c>
      <c r="C15" s="211"/>
      <c r="D15" s="211"/>
      <c r="E15" s="211"/>
      <c r="F15" s="211"/>
      <c r="G15" s="211"/>
      <c r="H15" s="211"/>
      <c r="I15" s="211"/>
      <c r="J15" s="211"/>
      <c r="K15" s="211"/>
      <c r="L15" s="61">
        <v>57</v>
      </c>
      <c r="M15" s="140">
        <f t="shared" si="0"/>
        <v>0.59375</v>
      </c>
      <c r="N15" s="61">
        <v>31</v>
      </c>
      <c r="O15" s="140">
        <f t="shared" si="1"/>
        <v>0.3229166666666667</v>
      </c>
      <c r="P15" s="61">
        <v>4</v>
      </c>
      <c r="Q15" s="140">
        <f t="shared" si="2"/>
        <v>0.041666666666666664</v>
      </c>
      <c r="R15" s="61">
        <v>0</v>
      </c>
      <c r="S15" s="140">
        <f t="shared" si="3"/>
        <v>0</v>
      </c>
      <c r="T15" s="61">
        <v>4</v>
      </c>
      <c r="U15" s="140">
        <f t="shared" si="4"/>
        <v>0.041666666666666664</v>
      </c>
    </row>
    <row r="16" spans="1:21" ht="12.75">
      <c r="A16" s="60">
        <v>6</v>
      </c>
      <c r="B16" s="212" t="s">
        <v>73</v>
      </c>
      <c r="C16" s="213"/>
      <c r="D16" s="213"/>
      <c r="E16" s="213"/>
      <c r="F16" s="213"/>
      <c r="G16" s="213"/>
      <c r="H16" s="213"/>
      <c r="I16" s="213"/>
      <c r="J16" s="213"/>
      <c r="K16" s="213"/>
      <c r="L16" s="69">
        <v>69</v>
      </c>
      <c r="M16" s="140">
        <f t="shared" si="0"/>
        <v>0.71875</v>
      </c>
      <c r="N16" s="61">
        <v>17</v>
      </c>
      <c r="O16" s="140">
        <f t="shared" si="1"/>
        <v>0.17708333333333334</v>
      </c>
      <c r="P16" s="61">
        <v>5</v>
      </c>
      <c r="Q16" s="140">
        <f t="shared" si="2"/>
        <v>0.052083333333333336</v>
      </c>
      <c r="R16" s="61">
        <v>4</v>
      </c>
      <c r="S16" s="140">
        <f t="shared" si="3"/>
        <v>0.041666666666666664</v>
      </c>
      <c r="T16" s="61">
        <v>1</v>
      </c>
      <c r="U16" s="140">
        <f t="shared" si="4"/>
        <v>0.010416666666666666</v>
      </c>
    </row>
    <row r="17" spans="1:21" ht="15">
      <c r="A17" s="59">
        <v>7</v>
      </c>
      <c r="B17" s="193" t="s">
        <v>39</v>
      </c>
      <c r="C17" s="194"/>
      <c r="D17" s="194"/>
      <c r="E17" s="194"/>
      <c r="F17" s="194"/>
      <c r="G17" s="194"/>
      <c r="H17" s="194"/>
      <c r="I17" s="194"/>
      <c r="J17" s="194"/>
      <c r="K17" s="194"/>
      <c r="L17" s="61">
        <v>66</v>
      </c>
      <c r="M17" s="140">
        <f t="shared" si="0"/>
        <v>0.6875</v>
      </c>
      <c r="N17" s="61">
        <v>25</v>
      </c>
      <c r="O17" s="140">
        <f t="shared" si="1"/>
        <v>0.2604166666666667</v>
      </c>
      <c r="P17" s="61">
        <v>2</v>
      </c>
      <c r="Q17" s="140">
        <f t="shared" si="2"/>
        <v>0.020833333333333332</v>
      </c>
      <c r="R17" s="61">
        <v>2</v>
      </c>
      <c r="S17" s="140">
        <f t="shared" si="3"/>
        <v>0.020833333333333332</v>
      </c>
      <c r="T17" s="61">
        <v>1</v>
      </c>
      <c r="U17" s="140">
        <f t="shared" si="4"/>
        <v>0.010416666666666666</v>
      </c>
    </row>
    <row r="18" spans="1:21" ht="15">
      <c r="A18" s="59">
        <v>8</v>
      </c>
      <c r="B18" s="193" t="s">
        <v>40</v>
      </c>
      <c r="C18" s="194"/>
      <c r="D18" s="194"/>
      <c r="E18" s="194"/>
      <c r="F18" s="194"/>
      <c r="G18" s="194"/>
      <c r="H18" s="194"/>
      <c r="I18" s="194"/>
      <c r="J18" s="194"/>
      <c r="K18" s="194"/>
      <c r="L18" s="61">
        <v>61</v>
      </c>
      <c r="M18" s="140">
        <f t="shared" si="0"/>
        <v>0.6354166666666666</v>
      </c>
      <c r="N18" s="61">
        <v>22</v>
      </c>
      <c r="O18" s="140">
        <f t="shared" si="1"/>
        <v>0.22916666666666666</v>
      </c>
      <c r="P18" s="61">
        <v>9</v>
      </c>
      <c r="Q18" s="140">
        <f t="shared" si="2"/>
        <v>0.09375</v>
      </c>
      <c r="R18" s="61">
        <v>3</v>
      </c>
      <c r="S18" s="140">
        <f t="shared" si="3"/>
        <v>0.03125</v>
      </c>
      <c r="T18" s="61">
        <v>1</v>
      </c>
      <c r="U18" s="140">
        <f t="shared" si="4"/>
        <v>0.010416666666666666</v>
      </c>
    </row>
    <row r="19" spans="1:21" ht="15">
      <c r="A19" s="59">
        <v>9</v>
      </c>
      <c r="B19" s="193" t="s">
        <v>41</v>
      </c>
      <c r="C19" s="194"/>
      <c r="D19" s="194"/>
      <c r="E19" s="194"/>
      <c r="F19" s="194"/>
      <c r="G19" s="194"/>
      <c r="H19" s="194"/>
      <c r="I19" s="194"/>
      <c r="J19" s="194"/>
      <c r="K19" s="194"/>
      <c r="L19" s="61">
        <v>82</v>
      </c>
      <c r="M19" s="140">
        <f t="shared" si="0"/>
        <v>0.8541666666666666</v>
      </c>
      <c r="N19" s="61">
        <v>11</v>
      </c>
      <c r="O19" s="140">
        <f t="shared" si="1"/>
        <v>0.11458333333333333</v>
      </c>
      <c r="P19" s="61">
        <v>1</v>
      </c>
      <c r="Q19" s="140">
        <f t="shared" si="2"/>
        <v>0.010416666666666666</v>
      </c>
      <c r="R19" s="61">
        <v>2</v>
      </c>
      <c r="S19" s="140">
        <f t="shared" si="3"/>
        <v>0.020833333333333332</v>
      </c>
      <c r="T19" s="61">
        <v>0</v>
      </c>
      <c r="U19" s="140">
        <f t="shared" si="4"/>
        <v>0</v>
      </c>
    </row>
    <row r="20" spans="1:21" ht="15">
      <c r="A20" s="59">
        <v>10</v>
      </c>
      <c r="B20" s="193" t="s">
        <v>42</v>
      </c>
      <c r="C20" s="194"/>
      <c r="D20" s="194"/>
      <c r="E20" s="194"/>
      <c r="F20" s="194"/>
      <c r="G20" s="194"/>
      <c r="H20" s="194"/>
      <c r="I20" s="194"/>
      <c r="J20" s="194"/>
      <c r="K20" s="194"/>
      <c r="L20" s="61">
        <v>20</v>
      </c>
      <c r="M20" s="140">
        <f t="shared" si="0"/>
        <v>0.20833333333333334</v>
      </c>
      <c r="N20" s="61">
        <v>49</v>
      </c>
      <c r="O20" s="140">
        <f t="shared" si="1"/>
        <v>0.5104166666666666</v>
      </c>
      <c r="P20" s="61">
        <v>25</v>
      </c>
      <c r="Q20" s="140">
        <f t="shared" si="2"/>
        <v>0.2604166666666667</v>
      </c>
      <c r="R20" s="61">
        <v>2</v>
      </c>
      <c r="S20" s="140">
        <f t="shared" si="3"/>
        <v>0.020833333333333332</v>
      </c>
      <c r="T20" s="61">
        <v>0</v>
      </c>
      <c r="U20" s="140">
        <f t="shared" si="4"/>
        <v>0</v>
      </c>
    </row>
    <row r="21" spans="1:21" ht="15">
      <c r="A21" s="59">
        <v>11</v>
      </c>
      <c r="B21" s="193" t="s">
        <v>43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61">
        <v>73</v>
      </c>
      <c r="M21" s="140">
        <f t="shared" si="0"/>
        <v>0.7604166666666666</v>
      </c>
      <c r="N21" s="61">
        <v>15</v>
      </c>
      <c r="O21" s="140">
        <f t="shared" si="1"/>
        <v>0.15625</v>
      </c>
      <c r="P21" s="61">
        <v>0</v>
      </c>
      <c r="Q21" s="140">
        <f t="shared" si="2"/>
        <v>0</v>
      </c>
      <c r="R21" s="61">
        <v>6</v>
      </c>
      <c r="S21" s="140">
        <f t="shared" si="3"/>
        <v>0.0625</v>
      </c>
      <c r="T21" s="61">
        <v>2</v>
      </c>
      <c r="U21" s="140">
        <f t="shared" si="4"/>
        <v>0.020833333333333332</v>
      </c>
    </row>
    <row r="22" spans="1:21" ht="15">
      <c r="A22" s="59">
        <v>12</v>
      </c>
      <c r="B22" s="193" t="s">
        <v>44</v>
      </c>
      <c r="C22" s="194"/>
      <c r="D22" s="194"/>
      <c r="E22" s="194"/>
      <c r="F22" s="194"/>
      <c r="G22" s="194"/>
      <c r="H22" s="194"/>
      <c r="I22" s="194"/>
      <c r="J22" s="194"/>
      <c r="K22" s="194"/>
      <c r="L22" s="61">
        <v>53</v>
      </c>
      <c r="M22" s="140">
        <f t="shared" si="0"/>
        <v>0.5520833333333334</v>
      </c>
      <c r="N22" s="61">
        <v>36</v>
      </c>
      <c r="O22" s="140">
        <f t="shared" si="1"/>
        <v>0.375</v>
      </c>
      <c r="P22" s="61">
        <v>4</v>
      </c>
      <c r="Q22" s="140">
        <f t="shared" si="2"/>
        <v>0.041666666666666664</v>
      </c>
      <c r="R22" s="61">
        <v>1</v>
      </c>
      <c r="S22" s="140">
        <f t="shared" si="3"/>
        <v>0.010416666666666666</v>
      </c>
      <c r="T22" s="61">
        <v>2</v>
      </c>
      <c r="U22" s="140">
        <f t="shared" si="4"/>
        <v>0.020833333333333332</v>
      </c>
    </row>
    <row r="23" spans="1:21" ht="15">
      <c r="A23" s="59">
        <v>13</v>
      </c>
      <c r="B23" s="193" t="s">
        <v>45</v>
      </c>
      <c r="C23" s="194"/>
      <c r="D23" s="194"/>
      <c r="E23" s="194"/>
      <c r="F23" s="194"/>
      <c r="G23" s="194"/>
      <c r="H23" s="194"/>
      <c r="I23" s="194"/>
      <c r="J23" s="194"/>
      <c r="K23" s="194"/>
      <c r="L23" s="61">
        <v>5</v>
      </c>
      <c r="M23" s="140">
        <f t="shared" si="0"/>
        <v>0.052083333333333336</v>
      </c>
      <c r="N23" s="61">
        <v>11</v>
      </c>
      <c r="O23" s="140">
        <f t="shared" si="1"/>
        <v>0.11458333333333333</v>
      </c>
      <c r="P23" s="61">
        <v>77</v>
      </c>
      <c r="Q23" s="140">
        <f t="shared" si="2"/>
        <v>0.8020833333333334</v>
      </c>
      <c r="R23" s="61">
        <v>2</v>
      </c>
      <c r="S23" s="140">
        <f t="shared" si="3"/>
        <v>0.020833333333333332</v>
      </c>
      <c r="T23" s="61">
        <v>1</v>
      </c>
      <c r="U23" s="140">
        <f t="shared" si="4"/>
        <v>0.010416666666666666</v>
      </c>
    </row>
    <row r="24" spans="1:21" ht="15">
      <c r="A24" s="59">
        <v>14</v>
      </c>
      <c r="B24" s="193" t="s">
        <v>46</v>
      </c>
      <c r="C24" s="194"/>
      <c r="D24" s="194"/>
      <c r="E24" s="194"/>
      <c r="F24" s="194"/>
      <c r="G24" s="194"/>
      <c r="H24" s="194"/>
      <c r="I24" s="194"/>
      <c r="J24" s="194"/>
      <c r="K24" s="194"/>
      <c r="L24" s="61">
        <v>38</v>
      </c>
      <c r="M24" s="140">
        <f t="shared" si="0"/>
        <v>0.3958333333333333</v>
      </c>
      <c r="N24" s="61">
        <v>41</v>
      </c>
      <c r="O24" s="140">
        <f t="shared" si="1"/>
        <v>0.4270833333333333</v>
      </c>
      <c r="P24" s="61">
        <v>7</v>
      </c>
      <c r="Q24" s="140">
        <f t="shared" si="2"/>
        <v>0.07291666666666667</v>
      </c>
      <c r="R24" s="61">
        <v>8</v>
      </c>
      <c r="S24" s="140">
        <f t="shared" si="3"/>
        <v>0.08333333333333333</v>
      </c>
      <c r="T24" s="61">
        <v>2</v>
      </c>
      <c r="U24" s="140">
        <f t="shared" si="4"/>
        <v>0.020833333333333332</v>
      </c>
    </row>
    <row r="25" spans="1:21" ht="15">
      <c r="A25" s="59">
        <v>15</v>
      </c>
      <c r="B25" s="193" t="s">
        <v>47</v>
      </c>
      <c r="C25" s="194"/>
      <c r="D25" s="194"/>
      <c r="E25" s="194"/>
      <c r="F25" s="194"/>
      <c r="G25" s="194"/>
      <c r="H25" s="194"/>
      <c r="I25" s="194"/>
      <c r="J25" s="194"/>
      <c r="K25" s="194"/>
      <c r="L25" s="61">
        <v>63</v>
      </c>
      <c r="M25" s="140">
        <f t="shared" si="0"/>
        <v>0.65625</v>
      </c>
      <c r="N25" s="61">
        <v>25</v>
      </c>
      <c r="O25" s="140">
        <f t="shared" si="1"/>
        <v>0.2604166666666667</v>
      </c>
      <c r="P25" s="61">
        <v>8</v>
      </c>
      <c r="Q25" s="140">
        <f t="shared" si="2"/>
        <v>0.08333333333333333</v>
      </c>
      <c r="R25" s="61">
        <v>0</v>
      </c>
      <c r="S25" s="140">
        <f t="shared" si="3"/>
        <v>0</v>
      </c>
      <c r="T25" s="61">
        <v>0</v>
      </c>
      <c r="U25" s="140">
        <f t="shared" si="4"/>
        <v>0</v>
      </c>
    </row>
    <row r="26" spans="1:21" ht="15">
      <c r="A26" s="59">
        <v>16</v>
      </c>
      <c r="B26" s="193" t="s">
        <v>48</v>
      </c>
      <c r="C26" s="194"/>
      <c r="D26" s="194"/>
      <c r="E26" s="194"/>
      <c r="F26" s="194"/>
      <c r="G26" s="194"/>
      <c r="H26" s="194"/>
      <c r="I26" s="194"/>
      <c r="J26" s="194"/>
      <c r="K26" s="194"/>
      <c r="L26" s="61">
        <v>29</v>
      </c>
      <c r="M26" s="140">
        <f t="shared" si="0"/>
        <v>0.3020833333333333</v>
      </c>
      <c r="N26" s="61">
        <v>31</v>
      </c>
      <c r="O26" s="140">
        <f t="shared" si="1"/>
        <v>0.3229166666666667</v>
      </c>
      <c r="P26" s="61">
        <v>32</v>
      </c>
      <c r="Q26" s="140">
        <f t="shared" si="2"/>
        <v>0.3333333333333333</v>
      </c>
      <c r="R26" s="61">
        <v>4</v>
      </c>
      <c r="S26" s="140">
        <f t="shared" si="3"/>
        <v>0.041666666666666664</v>
      </c>
      <c r="T26" s="61">
        <v>0</v>
      </c>
      <c r="U26" s="140">
        <f t="shared" si="4"/>
        <v>0</v>
      </c>
    </row>
    <row r="27" spans="1:21" ht="15">
      <c r="A27" s="59">
        <v>17</v>
      </c>
      <c r="B27" s="193" t="s">
        <v>49</v>
      </c>
      <c r="C27" s="194"/>
      <c r="D27" s="194"/>
      <c r="E27" s="194"/>
      <c r="F27" s="194"/>
      <c r="G27" s="194"/>
      <c r="H27" s="194"/>
      <c r="I27" s="194"/>
      <c r="J27" s="194"/>
      <c r="K27" s="194"/>
      <c r="L27" s="61">
        <v>22</v>
      </c>
      <c r="M27" s="140">
        <f t="shared" si="0"/>
        <v>0.22916666666666666</v>
      </c>
      <c r="N27" s="61">
        <v>55</v>
      </c>
      <c r="O27" s="140">
        <f t="shared" si="1"/>
        <v>0.5729166666666666</v>
      </c>
      <c r="P27" s="61">
        <v>8</v>
      </c>
      <c r="Q27" s="140">
        <f t="shared" si="2"/>
        <v>0.08333333333333333</v>
      </c>
      <c r="R27" s="61">
        <v>11</v>
      </c>
      <c r="S27" s="140">
        <f t="shared" si="3"/>
        <v>0.11458333333333333</v>
      </c>
      <c r="T27" s="61">
        <v>0</v>
      </c>
      <c r="U27" s="140">
        <f t="shared" si="4"/>
        <v>0</v>
      </c>
    </row>
    <row r="28" spans="1:21" ht="15">
      <c r="A28" s="59">
        <v>18</v>
      </c>
      <c r="B28" s="193" t="s">
        <v>50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61">
        <v>70</v>
      </c>
      <c r="M28" s="140">
        <f t="shared" si="0"/>
        <v>0.7291666666666666</v>
      </c>
      <c r="N28" s="61">
        <v>25</v>
      </c>
      <c r="O28" s="140">
        <f t="shared" si="1"/>
        <v>0.2604166666666667</v>
      </c>
      <c r="P28" s="61">
        <v>0</v>
      </c>
      <c r="Q28" s="140">
        <f t="shared" si="2"/>
        <v>0</v>
      </c>
      <c r="R28" s="61">
        <v>1</v>
      </c>
      <c r="S28" s="140">
        <f t="shared" si="3"/>
        <v>0.010416666666666666</v>
      </c>
      <c r="T28" s="61">
        <v>0</v>
      </c>
      <c r="U28" s="140">
        <f t="shared" si="4"/>
        <v>0</v>
      </c>
    </row>
    <row r="29" spans="1:21" ht="15">
      <c r="A29" s="59">
        <v>19</v>
      </c>
      <c r="B29" s="193" t="s">
        <v>51</v>
      </c>
      <c r="C29" s="194"/>
      <c r="D29" s="194"/>
      <c r="E29" s="194"/>
      <c r="F29" s="194"/>
      <c r="G29" s="194"/>
      <c r="H29" s="194"/>
      <c r="I29" s="194"/>
      <c r="J29" s="194"/>
      <c r="K29" s="194"/>
      <c r="L29" s="61">
        <v>68</v>
      </c>
      <c r="M29" s="140">
        <f t="shared" si="0"/>
        <v>0.7083333333333334</v>
      </c>
      <c r="N29" s="61">
        <v>23</v>
      </c>
      <c r="O29" s="140">
        <f t="shared" si="1"/>
        <v>0.23958333333333334</v>
      </c>
      <c r="P29" s="61">
        <v>2</v>
      </c>
      <c r="Q29" s="140">
        <f t="shared" si="2"/>
        <v>0.020833333333333332</v>
      </c>
      <c r="R29" s="61">
        <v>2</v>
      </c>
      <c r="S29" s="140">
        <f t="shared" si="3"/>
        <v>0.020833333333333332</v>
      </c>
      <c r="T29" s="61">
        <v>1</v>
      </c>
      <c r="U29" s="140">
        <f t="shared" si="4"/>
        <v>0.010416666666666666</v>
      </c>
    </row>
    <row r="30" spans="1:21" ht="15">
      <c r="A30" s="59">
        <v>20</v>
      </c>
      <c r="B30" s="193" t="s">
        <v>52</v>
      </c>
      <c r="C30" s="194"/>
      <c r="D30" s="194"/>
      <c r="E30" s="194"/>
      <c r="F30" s="194"/>
      <c r="G30" s="194"/>
      <c r="H30" s="194"/>
      <c r="I30" s="194"/>
      <c r="J30" s="194"/>
      <c r="K30" s="194"/>
      <c r="L30" s="61">
        <v>66</v>
      </c>
      <c r="M30" s="140">
        <f t="shared" si="0"/>
        <v>0.6875</v>
      </c>
      <c r="N30" s="61">
        <v>21</v>
      </c>
      <c r="O30" s="140">
        <f t="shared" si="1"/>
        <v>0.21875</v>
      </c>
      <c r="P30" s="61">
        <v>5</v>
      </c>
      <c r="Q30" s="140">
        <f t="shared" si="2"/>
        <v>0.052083333333333336</v>
      </c>
      <c r="R30" s="61">
        <v>3</v>
      </c>
      <c r="S30" s="140">
        <f t="shared" si="3"/>
        <v>0.03125</v>
      </c>
      <c r="T30" s="61">
        <v>1</v>
      </c>
      <c r="U30" s="140">
        <f t="shared" si="4"/>
        <v>0.010416666666666666</v>
      </c>
    </row>
    <row r="31" spans="1:21" ht="15">
      <c r="A31" s="59">
        <v>21</v>
      </c>
      <c r="B31" s="193" t="s">
        <v>53</v>
      </c>
      <c r="C31" s="194"/>
      <c r="D31" s="194"/>
      <c r="E31" s="194"/>
      <c r="F31" s="194"/>
      <c r="G31" s="194"/>
      <c r="H31" s="194"/>
      <c r="I31" s="194"/>
      <c r="J31" s="194"/>
      <c r="K31" s="194"/>
      <c r="L31" s="61">
        <v>32</v>
      </c>
      <c r="M31" s="140">
        <f t="shared" si="0"/>
        <v>0.3333333333333333</v>
      </c>
      <c r="N31" s="61">
        <v>48</v>
      </c>
      <c r="O31" s="140">
        <f t="shared" si="1"/>
        <v>0.5</v>
      </c>
      <c r="P31" s="61">
        <v>8</v>
      </c>
      <c r="Q31" s="140">
        <f t="shared" si="2"/>
        <v>0.08333333333333333</v>
      </c>
      <c r="R31" s="61">
        <v>8</v>
      </c>
      <c r="S31" s="140">
        <f t="shared" si="3"/>
        <v>0.08333333333333333</v>
      </c>
      <c r="T31" s="61">
        <v>0</v>
      </c>
      <c r="U31" s="140">
        <f t="shared" si="4"/>
        <v>0</v>
      </c>
    </row>
    <row r="32" spans="1:21" ht="15">
      <c r="A32" s="62">
        <v>22</v>
      </c>
      <c r="B32" s="196" t="s">
        <v>54</v>
      </c>
      <c r="C32" s="197"/>
      <c r="D32" s="197"/>
      <c r="E32" s="197"/>
      <c r="F32" s="197"/>
      <c r="G32" s="197"/>
      <c r="H32" s="197"/>
      <c r="I32" s="197"/>
      <c r="J32" s="197"/>
      <c r="K32" s="197"/>
      <c r="L32" s="61">
        <v>57</v>
      </c>
      <c r="M32" s="140">
        <f t="shared" si="0"/>
        <v>0.59375</v>
      </c>
      <c r="N32" s="61">
        <v>28</v>
      </c>
      <c r="O32" s="140">
        <f t="shared" si="1"/>
        <v>0.2916666666666667</v>
      </c>
      <c r="P32" s="61">
        <v>8</v>
      </c>
      <c r="Q32" s="140">
        <f t="shared" si="2"/>
        <v>0.08333333333333333</v>
      </c>
      <c r="R32" s="61">
        <v>3</v>
      </c>
      <c r="S32" s="140">
        <f t="shared" si="3"/>
        <v>0.03125</v>
      </c>
      <c r="T32" s="61">
        <v>0</v>
      </c>
      <c r="U32" s="140">
        <f t="shared" si="4"/>
        <v>0</v>
      </c>
    </row>
    <row r="33" spans="1:21" ht="15">
      <c r="A33" s="62">
        <v>23</v>
      </c>
      <c r="B33" s="196" t="s">
        <v>76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39">
        <v>80</v>
      </c>
      <c r="M33" s="140">
        <f t="shared" si="0"/>
        <v>0.8333333333333334</v>
      </c>
      <c r="N33" s="61">
        <v>13</v>
      </c>
      <c r="O33" s="140">
        <f t="shared" si="1"/>
        <v>0.13541666666666666</v>
      </c>
      <c r="P33" s="61">
        <v>1</v>
      </c>
      <c r="Q33" s="140">
        <f t="shared" si="2"/>
        <v>0.010416666666666666</v>
      </c>
      <c r="R33" s="61">
        <v>2</v>
      </c>
      <c r="S33" s="140">
        <f t="shared" si="3"/>
        <v>0.020833333333333332</v>
      </c>
      <c r="T33" s="61">
        <v>0</v>
      </c>
      <c r="U33" s="140">
        <f t="shared" si="4"/>
        <v>0</v>
      </c>
    </row>
    <row r="34" spans="1:21" ht="15">
      <c r="A34" s="63"/>
      <c r="B34" s="198" t="s">
        <v>75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35">
        <v>0</v>
      </c>
      <c r="M34" s="140">
        <f t="shared" si="0"/>
        <v>0</v>
      </c>
      <c r="N34" s="134">
        <v>0</v>
      </c>
      <c r="O34" s="140">
        <f t="shared" si="1"/>
        <v>0</v>
      </c>
      <c r="P34" s="134">
        <v>0</v>
      </c>
      <c r="Q34" s="140">
        <f t="shared" si="2"/>
        <v>0</v>
      </c>
      <c r="R34" s="134">
        <v>0</v>
      </c>
      <c r="S34" s="140">
        <f t="shared" si="3"/>
        <v>0</v>
      </c>
      <c r="T34" s="134">
        <v>0</v>
      </c>
      <c r="U34" s="140">
        <f t="shared" si="4"/>
        <v>0</v>
      </c>
    </row>
    <row r="35" spans="1:21" ht="15">
      <c r="A35" s="59">
        <v>24</v>
      </c>
      <c r="B35" s="193" t="s">
        <v>55</v>
      </c>
      <c r="C35" s="194"/>
      <c r="D35" s="194"/>
      <c r="E35" s="194"/>
      <c r="F35" s="194"/>
      <c r="G35" s="194"/>
      <c r="H35" s="194"/>
      <c r="I35" s="194"/>
      <c r="J35" s="194"/>
      <c r="K35" s="194"/>
      <c r="L35" s="61">
        <v>75</v>
      </c>
      <c r="M35" s="140">
        <f t="shared" si="0"/>
        <v>0.78125</v>
      </c>
      <c r="N35" s="61">
        <v>14</v>
      </c>
      <c r="O35" s="140">
        <f t="shared" si="1"/>
        <v>0.14583333333333334</v>
      </c>
      <c r="P35" s="61">
        <v>2</v>
      </c>
      <c r="Q35" s="140">
        <f>P35/$P$7</f>
        <v>0.020833333333333332</v>
      </c>
      <c r="R35" s="116">
        <v>0</v>
      </c>
      <c r="S35" s="140">
        <f t="shared" si="3"/>
        <v>0</v>
      </c>
      <c r="T35" s="61">
        <v>5</v>
      </c>
      <c r="U35" s="140">
        <f t="shared" si="4"/>
        <v>0.052083333333333336</v>
      </c>
    </row>
    <row r="36" spans="1:21" ht="15">
      <c r="A36" s="58"/>
      <c r="B36" s="200"/>
      <c r="C36" s="201"/>
      <c r="D36" s="201"/>
      <c r="E36" s="201"/>
      <c r="F36" s="201"/>
      <c r="G36" s="201"/>
      <c r="H36" s="201"/>
      <c r="I36" s="201"/>
      <c r="J36" s="201"/>
      <c r="K36" s="201"/>
      <c r="L36" s="203" t="s">
        <v>3</v>
      </c>
      <c r="M36" s="204"/>
      <c r="N36" s="208" t="s">
        <v>62</v>
      </c>
      <c r="O36" s="209"/>
      <c r="P36" s="208" t="s">
        <v>63</v>
      </c>
      <c r="Q36" s="209"/>
      <c r="R36" s="208" t="s">
        <v>26</v>
      </c>
      <c r="S36" s="209"/>
      <c r="T36" s="8"/>
      <c r="U36" s="8"/>
    </row>
    <row r="37" spans="1:19" ht="15.75">
      <c r="A37" s="58"/>
      <c r="B37" s="200"/>
      <c r="C37" s="201"/>
      <c r="D37" s="201"/>
      <c r="E37" s="201"/>
      <c r="F37" s="201"/>
      <c r="G37" s="201"/>
      <c r="H37" s="201"/>
      <c r="I37" s="201"/>
      <c r="J37" s="201"/>
      <c r="K37" s="202"/>
      <c r="L37" s="84" t="s">
        <v>67</v>
      </c>
      <c r="M37" s="114" t="s">
        <v>66</v>
      </c>
      <c r="N37" s="84" t="s">
        <v>67</v>
      </c>
      <c r="O37" s="114" t="s">
        <v>66</v>
      </c>
      <c r="P37" s="84" t="s">
        <v>67</v>
      </c>
      <c r="Q37" s="114" t="s">
        <v>66</v>
      </c>
      <c r="R37" s="84" t="s">
        <v>67</v>
      </c>
      <c r="S37" s="114" t="s">
        <v>66</v>
      </c>
    </row>
    <row r="38" spans="1:19" ht="15">
      <c r="A38" s="59">
        <v>25</v>
      </c>
      <c r="B38" s="193" t="s">
        <v>56</v>
      </c>
      <c r="C38" s="194"/>
      <c r="D38" s="194"/>
      <c r="E38" s="194"/>
      <c r="F38" s="194"/>
      <c r="G38" s="194"/>
      <c r="H38" s="194"/>
      <c r="I38" s="194"/>
      <c r="J38" s="194"/>
      <c r="K38" s="195"/>
      <c r="L38" s="61">
        <v>75</v>
      </c>
      <c r="M38" s="141">
        <f>L38/$P$7</f>
        <v>0.78125</v>
      </c>
      <c r="N38" s="84">
        <v>21</v>
      </c>
      <c r="O38" s="141">
        <f>N38/$P$7</f>
        <v>0.21875</v>
      </c>
      <c r="P38" s="84">
        <v>0</v>
      </c>
      <c r="Q38" s="141">
        <f>P38/$P$7</f>
        <v>0</v>
      </c>
      <c r="R38" s="84">
        <v>0</v>
      </c>
      <c r="S38" s="141">
        <f>R38/$P$7</f>
        <v>0</v>
      </c>
    </row>
    <row r="39" spans="1:19" ht="15">
      <c r="A39" s="59">
        <v>26</v>
      </c>
      <c r="B39" s="193" t="s">
        <v>57</v>
      </c>
      <c r="C39" s="194"/>
      <c r="D39" s="194"/>
      <c r="E39" s="194"/>
      <c r="F39" s="194"/>
      <c r="G39" s="194"/>
      <c r="H39" s="194"/>
      <c r="I39" s="194"/>
      <c r="J39" s="194"/>
      <c r="K39" s="195"/>
      <c r="L39" s="61">
        <v>92</v>
      </c>
      <c r="M39" s="141">
        <f>L39/$P$7</f>
        <v>0.9583333333333334</v>
      </c>
      <c r="N39" s="61">
        <v>4</v>
      </c>
      <c r="O39" s="141">
        <f>N39/$P$7</f>
        <v>0.041666666666666664</v>
      </c>
      <c r="P39" s="61">
        <v>0</v>
      </c>
      <c r="Q39" s="141">
        <f>P39/$P$7</f>
        <v>0</v>
      </c>
      <c r="R39" s="61">
        <v>0</v>
      </c>
      <c r="S39" s="141">
        <f>R39/$P$7</f>
        <v>0</v>
      </c>
    </row>
    <row r="40" spans="1:19" ht="15">
      <c r="A40" s="59">
        <v>27</v>
      </c>
      <c r="B40" s="193" t="s">
        <v>58</v>
      </c>
      <c r="C40" s="194"/>
      <c r="D40" s="194"/>
      <c r="E40" s="194"/>
      <c r="F40" s="194"/>
      <c r="G40" s="194"/>
      <c r="H40" s="194"/>
      <c r="I40" s="194"/>
      <c r="J40" s="194"/>
      <c r="K40" s="195"/>
      <c r="L40" s="61">
        <v>79</v>
      </c>
      <c r="M40" s="141">
        <f>L40/$P$7</f>
        <v>0.8229166666666666</v>
      </c>
      <c r="N40" s="61">
        <v>17</v>
      </c>
      <c r="O40" s="141">
        <f>N40/$P$7</f>
        <v>0.17708333333333334</v>
      </c>
      <c r="P40" s="61">
        <v>0</v>
      </c>
      <c r="Q40" s="141">
        <f>P40/$P$7</f>
        <v>0</v>
      </c>
      <c r="R40" s="61">
        <v>0</v>
      </c>
      <c r="S40" s="141">
        <f>R40/$P$7</f>
        <v>0</v>
      </c>
    </row>
    <row r="41" spans="1:19" ht="15">
      <c r="A41" s="59">
        <v>28</v>
      </c>
      <c r="B41" s="193" t="s">
        <v>59</v>
      </c>
      <c r="C41" s="194"/>
      <c r="D41" s="194"/>
      <c r="E41" s="194"/>
      <c r="F41" s="194"/>
      <c r="G41" s="194"/>
      <c r="H41" s="194"/>
      <c r="I41" s="194"/>
      <c r="J41" s="194"/>
      <c r="K41" s="195"/>
      <c r="L41" s="61">
        <v>62</v>
      </c>
      <c r="M41" s="141">
        <f>L41/$P$7</f>
        <v>0.6458333333333334</v>
      </c>
      <c r="N41" s="61">
        <v>33</v>
      </c>
      <c r="O41" s="141">
        <f>N41/$P$7</f>
        <v>0.34375</v>
      </c>
      <c r="P41" s="61">
        <v>0</v>
      </c>
      <c r="Q41" s="141">
        <f>P41/$P$7</f>
        <v>0</v>
      </c>
      <c r="R41" s="61">
        <v>1</v>
      </c>
      <c r="S41" s="141">
        <f>R41/$P$7</f>
        <v>0.010416666666666666</v>
      </c>
    </row>
    <row r="42" spans="1:19" ht="15">
      <c r="A42" s="59">
        <v>29</v>
      </c>
      <c r="B42" s="193" t="s">
        <v>60</v>
      </c>
      <c r="C42" s="194"/>
      <c r="D42" s="194"/>
      <c r="E42" s="194"/>
      <c r="F42" s="194"/>
      <c r="G42" s="194"/>
      <c r="H42" s="194"/>
      <c r="I42" s="194"/>
      <c r="J42" s="194"/>
      <c r="K42" s="195"/>
      <c r="L42" s="61">
        <v>25</v>
      </c>
      <c r="M42" s="141">
        <f>L42/$P$7</f>
        <v>0.2604166666666667</v>
      </c>
      <c r="N42" s="61">
        <v>32</v>
      </c>
      <c r="O42" s="141">
        <f>N42/$P$7</f>
        <v>0.3333333333333333</v>
      </c>
      <c r="P42" s="61">
        <v>39</v>
      </c>
      <c r="Q42" s="141">
        <f>P42/$P$7</f>
        <v>0.40625</v>
      </c>
      <c r="R42" s="61">
        <v>0</v>
      </c>
      <c r="S42" s="141">
        <f>R42/$P$7</f>
        <v>0</v>
      </c>
    </row>
    <row r="43" spans="1:19" ht="15">
      <c r="A43" s="59">
        <v>30</v>
      </c>
      <c r="B43" s="190" t="s">
        <v>61</v>
      </c>
      <c r="C43" s="191"/>
      <c r="D43" s="191"/>
      <c r="E43" s="191"/>
      <c r="F43" s="191"/>
      <c r="G43" s="191"/>
      <c r="H43" s="191"/>
      <c r="I43" s="191"/>
      <c r="J43" s="191"/>
      <c r="K43" s="192"/>
      <c r="L43" s="61">
        <v>52</v>
      </c>
      <c r="M43" s="141">
        <f>L43/$P$7</f>
        <v>0.5416666666666666</v>
      </c>
      <c r="N43" s="61">
        <v>40</v>
      </c>
      <c r="O43" s="140">
        <f>N43/$P$7</f>
        <v>0.4166666666666667</v>
      </c>
      <c r="P43" s="61">
        <v>4</v>
      </c>
      <c r="Q43" s="218">
        <f>P43/$P$7</f>
        <v>0.041666666666666664</v>
      </c>
      <c r="R43" s="61">
        <v>0</v>
      </c>
      <c r="S43" s="141">
        <f>R43/$P$7</f>
        <v>0</v>
      </c>
    </row>
    <row r="45" spans="2:10" ht="15.75">
      <c r="B45" s="13"/>
      <c r="D45" s="117"/>
      <c r="E45" s="117"/>
      <c r="F45" s="143" t="s">
        <v>78</v>
      </c>
      <c r="G45" s="143"/>
      <c r="H45" s="14"/>
      <c r="I45" s="117"/>
      <c r="J45" s="117"/>
    </row>
    <row r="46" spans="4:10" ht="12.75">
      <c r="D46" s="117"/>
      <c r="E46" s="117"/>
      <c r="F46" s="117"/>
      <c r="G46" s="117"/>
      <c r="H46" s="117"/>
      <c r="I46" s="117"/>
      <c r="J46" s="117"/>
    </row>
    <row r="47" spans="2:10" ht="12.75">
      <c r="B47" s="14" t="s">
        <v>77</v>
      </c>
      <c r="D47" s="117"/>
      <c r="E47" s="117"/>
      <c r="F47" s="117"/>
      <c r="G47" s="117"/>
      <c r="H47" s="117"/>
      <c r="I47" s="117"/>
      <c r="J47" s="117"/>
    </row>
    <row r="48" ht="15.75">
      <c r="B48" s="13" t="s">
        <v>81</v>
      </c>
    </row>
    <row r="49" spans="2:11" ht="18">
      <c r="B49" s="13" t="s">
        <v>82</v>
      </c>
      <c r="I49" s="119"/>
      <c r="J49" s="120"/>
      <c r="K49" s="118"/>
    </row>
    <row r="50" spans="2:9" ht="15.75">
      <c r="B50" s="13" t="s">
        <v>83</v>
      </c>
      <c r="I50" s="73"/>
    </row>
    <row r="51" spans="2:14" ht="15.75">
      <c r="B51" s="13" t="s">
        <v>84</v>
      </c>
      <c r="I51" s="73"/>
      <c r="K51" s="94"/>
      <c r="L51" s="124"/>
      <c r="M51" s="71"/>
      <c r="N51" s="88"/>
    </row>
    <row r="52" spans="1:14" ht="15.75">
      <c r="A52" s="9"/>
      <c r="B52" s="155" t="s">
        <v>85</v>
      </c>
      <c r="I52" s="73"/>
      <c r="K52" s="80"/>
      <c r="L52" s="127"/>
      <c r="M52" s="80"/>
      <c r="N52" s="9"/>
    </row>
    <row r="53" spans="1:14" ht="12.75">
      <c r="A53" s="9"/>
      <c r="B53" s="126" t="s">
        <v>86</v>
      </c>
      <c r="C53" s="126"/>
      <c r="D53" s="126"/>
      <c r="E53" s="126"/>
      <c r="F53" s="126"/>
      <c r="G53" s="126"/>
      <c r="H53" s="126"/>
      <c r="I53" s="126"/>
      <c r="J53" s="126"/>
      <c r="K53" s="80"/>
      <c r="L53" s="128"/>
      <c r="M53" s="93"/>
      <c r="N53" s="89"/>
    </row>
    <row r="54" spans="1:14" ht="15.75">
      <c r="A54" s="9"/>
      <c r="B54" s="13" t="s">
        <v>87</v>
      </c>
      <c r="C54" s="126"/>
      <c r="D54" s="126"/>
      <c r="E54" s="126"/>
      <c r="F54" s="126"/>
      <c r="G54" s="126"/>
      <c r="H54" s="126"/>
      <c r="I54" s="126"/>
      <c r="J54" s="126"/>
      <c r="K54" s="92"/>
      <c r="L54" s="129"/>
      <c r="M54" s="93"/>
      <c r="N54" s="89"/>
    </row>
    <row r="55" spans="1:15" ht="15.75">
      <c r="A55" s="9"/>
      <c r="B55" s="156" t="s">
        <v>88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</row>
    <row r="56" spans="1:15" ht="15.75">
      <c r="A56" s="9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</row>
    <row r="57" spans="1:14" ht="15.75">
      <c r="A57" s="9"/>
      <c r="B57" s="158" t="s">
        <v>89</v>
      </c>
      <c r="C57" s="126"/>
      <c r="D57" s="126"/>
      <c r="E57" s="126"/>
      <c r="F57" s="126"/>
      <c r="G57" s="126"/>
      <c r="H57" s="126"/>
      <c r="I57" s="126"/>
      <c r="J57" s="126"/>
      <c r="K57" s="80"/>
      <c r="L57" s="128"/>
      <c r="M57" s="90"/>
      <c r="N57" s="89"/>
    </row>
    <row r="58" spans="1:14" ht="15.75">
      <c r="A58" s="9"/>
      <c r="B58" s="13" t="s">
        <v>90</v>
      </c>
      <c r="C58" s="126"/>
      <c r="D58" s="126"/>
      <c r="E58" s="2"/>
      <c r="F58" s="126"/>
      <c r="G58" s="126"/>
      <c r="H58" s="126"/>
      <c r="I58" s="126"/>
      <c r="J58" s="126"/>
      <c r="K58" s="80"/>
      <c r="L58" s="128"/>
      <c r="M58" s="90"/>
      <c r="N58" s="89"/>
    </row>
    <row r="59" spans="1:14" ht="15.75">
      <c r="A59" s="9"/>
      <c r="B59" s="13" t="s">
        <v>91</v>
      </c>
      <c r="C59" s="126"/>
      <c r="D59" s="126"/>
      <c r="E59" s="126"/>
      <c r="F59" s="126"/>
      <c r="G59" s="126"/>
      <c r="H59" s="126"/>
      <c r="I59" s="126"/>
      <c r="J59" s="126"/>
      <c r="K59" s="80"/>
      <c r="L59" s="128"/>
      <c r="M59" s="90"/>
      <c r="N59" s="89"/>
    </row>
    <row r="60" spans="1:14" ht="15.75">
      <c r="A60" s="9"/>
      <c r="B60" s="13" t="s">
        <v>92</v>
      </c>
      <c r="C60" s="126"/>
      <c r="D60" s="126"/>
      <c r="E60" s="126"/>
      <c r="F60" s="126"/>
      <c r="G60" s="126"/>
      <c r="H60" s="126"/>
      <c r="I60" s="126"/>
      <c r="J60" s="126"/>
      <c r="K60" s="80"/>
      <c r="L60" s="128"/>
      <c r="M60" s="90"/>
      <c r="N60" s="89"/>
    </row>
    <row r="61" spans="1:14" ht="15.75">
      <c r="A61" s="9"/>
      <c r="B61" s="2" t="s">
        <v>93</v>
      </c>
      <c r="C61" s="126"/>
      <c r="D61" s="126"/>
      <c r="E61" s="126"/>
      <c r="F61" s="126"/>
      <c r="G61" s="126"/>
      <c r="H61" s="126"/>
      <c r="I61" s="126"/>
      <c r="J61" s="126"/>
      <c r="K61" s="80"/>
      <c r="L61" s="128"/>
      <c r="M61" s="93"/>
      <c r="N61" s="89"/>
    </row>
    <row r="62" spans="1:14" ht="15.75">
      <c r="A62" s="9"/>
      <c r="B62" s="13" t="s">
        <v>94</v>
      </c>
      <c r="C62" s="126"/>
      <c r="D62" s="126"/>
      <c r="E62" s="126"/>
      <c r="F62" s="126"/>
      <c r="G62" s="126"/>
      <c r="H62" s="126"/>
      <c r="I62" s="126"/>
      <c r="J62" s="126"/>
      <c r="K62" s="92"/>
      <c r="L62" s="129"/>
      <c r="M62" s="93"/>
      <c r="N62" s="89"/>
    </row>
    <row r="63" spans="1:14" ht="15.75">
      <c r="A63" s="9"/>
      <c r="B63" s="13" t="s">
        <v>95</v>
      </c>
      <c r="C63" s="126"/>
      <c r="D63" s="126"/>
      <c r="E63" s="126"/>
      <c r="F63" s="126"/>
      <c r="G63" s="126"/>
      <c r="H63" s="126"/>
      <c r="I63" s="126"/>
      <c r="J63" s="126"/>
      <c r="K63" s="92"/>
      <c r="L63" s="129"/>
      <c r="M63" s="90"/>
      <c r="N63" s="89"/>
    </row>
    <row r="64" spans="1:14" ht="15.75">
      <c r="A64" s="9"/>
      <c r="B64" s="13" t="s">
        <v>96</v>
      </c>
      <c r="C64" s="126"/>
      <c r="D64" s="126"/>
      <c r="E64" s="126"/>
      <c r="F64" s="126"/>
      <c r="G64" s="126"/>
      <c r="H64" s="126"/>
      <c r="I64" s="126"/>
      <c r="J64" s="126"/>
      <c r="K64" s="80"/>
      <c r="L64" s="128"/>
      <c r="M64" s="90"/>
      <c r="N64" s="89"/>
    </row>
    <row r="65" spans="1:14" ht="15.75">
      <c r="A65" s="9"/>
      <c r="B65" s="159" t="s">
        <v>97</v>
      </c>
      <c r="C65" s="126"/>
      <c r="D65" s="126"/>
      <c r="E65" s="126"/>
      <c r="F65" s="126"/>
      <c r="G65" s="74" t="s">
        <v>98</v>
      </c>
      <c r="H65" s="126"/>
      <c r="I65" s="126"/>
      <c r="J65" s="126"/>
      <c r="K65" s="80"/>
      <c r="L65" s="128"/>
      <c r="M65" s="90"/>
      <c r="N65" s="89"/>
    </row>
    <row r="66" ht="12.75">
      <c r="A66" s="9"/>
    </row>
    <row r="67" spans="1:14" ht="15.75">
      <c r="A67" s="9"/>
      <c r="B67" s="142"/>
      <c r="C67" s="108"/>
      <c r="D67" s="108"/>
      <c r="E67" s="108"/>
      <c r="F67" s="126"/>
      <c r="G67" s="144" t="s">
        <v>79</v>
      </c>
      <c r="H67" s="126"/>
      <c r="I67" s="108"/>
      <c r="J67" s="108"/>
      <c r="K67" s="80"/>
      <c r="L67" s="128"/>
      <c r="M67" s="90"/>
      <c r="N67" s="89"/>
    </row>
    <row r="68" spans="1:14" ht="15.75">
      <c r="A68" s="9"/>
      <c r="B68" s="142"/>
      <c r="C68" s="108"/>
      <c r="D68" s="108"/>
      <c r="E68" s="108"/>
      <c r="F68" s="169" t="s">
        <v>104</v>
      </c>
      <c r="G68" s="108"/>
      <c r="H68" s="108"/>
      <c r="I68" s="108"/>
      <c r="J68" s="108"/>
      <c r="K68" s="80"/>
      <c r="L68" s="128"/>
      <c r="M68" s="90"/>
      <c r="N68" s="89"/>
    </row>
    <row r="69" spans="1:14" ht="15.75">
      <c r="A69" s="9"/>
      <c r="B69" s="142"/>
      <c r="C69" s="108"/>
      <c r="D69" s="108"/>
      <c r="E69" s="108"/>
      <c r="F69" s="108"/>
      <c r="G69" s="108"/>
      <c r="H69" s="108"/>
      <c r="I69" s="108"/>
      <c r="J69" s="108"/>
      <c r="K69" s="80"/>
      <c r="L69" s="128"/>
      <c r="M69" s="90"/>
      <c r="N69" s="89"/>
    </row>
    <row r="70" spans="1:14" ht="15.75">
      <c r="A70" s="9"/>
      <c r="B70" s="2"/>
      <c r="C70" s="108"/>
      <c r="D70" s="108"/>
      <c r="E70" s="108"/>
      <c r="F70" s="167" t="s">
        <v>99</v>
      </c>
      <c r="G70" s="154"/>
      <c r="H70" s="154"/>
      <c r="I70" s="154"/>
      <c r="J70" s="108"/>
      <c r="K70" s="80"/>
      <c r="L70" s="128"/>
      <c r="M70" s="90"/>
      <c r="N70" s="89"/>
    </row>
    <row r="71" spans="1:14" ht="12.75">
      <c r="A71" s="9"/>
      <c r="B71" s="168" t="s">
        <v>103</v>
      </c>
      <c r="C71" s="108"/>
      <c r="D71" s="108"/>
      <c r="E71" s="108"/>
      <c r="F71" s="108"/>
      <c r="G71" s="108"/>
      <c r="H71" s="108"/>
      <c r="J71" s="108"/>
      <c r="K71" s="80"/>
      <c r="L71" s="128"/>
      <c r="M71" s="93"/>
      <c r="N71" s="89"/>
    </row>
    <row r="72" spans="1:14" ht="15.75">
      <c r="A72" s="9"/>
      <c r="B72" s="13" t="s">
        <v>100</v>
      </c>
      <c r="C72" s="108"/>
      <c r="D72" s="108"/>
      <c r="E72" s="108"/>
      <c r="F72" s="108"/>
      <c r="G72" s="108"/>
      <c r="H72" s="108"/>
      <c r="I72" s="108"/>
      <c r="J72" s="108"/>
      <c r="K72" s="92"/>
      <c r="L72" s="129"/>
      <c r="M72" s="93"/>
      <c r="N72" s="89"/>
    </row>
    <row r="73" spans="1:14" ht="15.75">
      <c r="A73" s="9"/>
      <c r="B73" s="2" t="s">
        <v>102</v>
      </c>
      <c r="C73" s="126"/>
      <c r="D73" s="126"/>
      <c r="E73" s="126"/>
      <c r="F73" s="126"/>
      <c r="G73" s="126"/>
      <c r="H73" s="126"/>
      <c r="I73" s="126"/>
      <c r="J73" s="126"/>
      <c r="K73" s="80"/>
      <c r="L73" s="128"/>
      <c r="M73" s="93"/>
      <c r="N73" s="89"/>
    </row>
    <row r="74" spans="1:14" ht="15.75">
      <c r="A74" s="9"/>
      <c r="B74" s="2" t="s">
        <v>101</v>
      </c>
      <c r="C74" s="126"/>
      <c r="D74" s="126"/>
      <c r="H74" s="126"/>
      <c r="I74" s="126"/>
      <c r="J74" s="126"/>
      <c r="K74" s="92"/>
      <c r="L74" s="129"/>
      <c r="M74" s="93"/>
      <c r="N74" s="89"/>
    </row>
    <row r="75" ht="12.75">
      <c r="A75" s="9"/>
    </row>
    <row r="76" spans="1:14" ht="12.75">
      <c r="A76" s="9"/>
      <c r="B76" s="126"/>
      <c r="C76" s="126"/>
      <c r="D76" s="126"/>
      <c r="E76" s="126"/>
      <c r="F76" s="126"/>
      <c r="G76" s="126"/>
      <c r="H76" s="126"/>
      <c r="I76" s="126"/>
      <c r="J76" s="126"/>
      <c r="K76" s="92"/>
      <c r="L76" s="129"/>
      <c r="M76" s="93"/>
      <c r="N76" s="89"/>
    </row>
    <row r="77" spans="1:12" ht="12.75">
      <c r="A77" s="145"/>
      <c r="B77" s="149"/>
      <c r="C77" s="151"/>
      <c r="D77" s="126"/>
      <c r="E77" s="126"/>
      <c r="F77" s="126"/>
      <c r="G77" s="126"/>
      <c r="H77" s="126"/>
      <c r="I77" s="126"/>
      <c r="J77" s="126"/>
      <c r="K77" s="92"/>
      <c r="L77" s="129"/>
    </row>
    <row r="78" spans="1:12" ht="15.75">
      <c r="A78" s="9"/>
      <c r="B78" s="2"/>
      <c r="C78" s="108"/>
      <c r="D78" s="108"/>
      <c r="E78" s="108"/>
      <c r="F78" s="108"/>
      <c r="G78" s="108"/>
      <c r="H78" s="108"/>
      <c r="I78" s="108"/>
      <c r="J78" s="108"/>
      <c r="K78" s="92"/>
      <c r="L78" s="129"/>
    </row>
    <row r="79" spans="1:12" ht="15.75">
      <c r="A79" s="9"/>
      <c r="B79" s="2"/>
      <c r="C79" s="108"/>
      <c r="D79" s="108"/>
      <c r="E79" s="108"/>
      <c r="F79" s="108"/>
      <c r="G79" s="108"/>
      <c r="H79" s="108"/>
      <c r="I79" s="108"/>
      <c r="J79" s="108"/>
      <c r="K79" s="92"/>
      <c r="L79" s="129"/>
    </row>
    <row r="80" spans="1:12" ht="15.75">
      <c r="A80" s="9"/>
      <c r="B80" s="2"/>
      <c r="C80" s="108"/>
      <c r="D80" s="108"/>
      <c r="E80" s="108"/>
      <c r="F80" s="108"/>
      <c r="G80" s="108"/>
      <c r="H80" s="108"/>
      <c r="I80" s="108"/>
      <c r="J80" s="108"/>
      <c r="K80" s="91"/>
      <c r="L80" s="128"/>
    </row>
    <row r="81" spans="1:12" ht="15.75">
      <c r="A81" s="9"/>
      <c r="B81" s="2"/>
      <c r="C81" s="108"/>
      <c r="D81" s="108"/>
      <c r="E81" s="108"/>
      <c r="F81" s="108"/>
      <c r="G81" s="108"/>
      <c r="H81" s="108"/>
      <c r="I81" s="108"/>
      <c r="J81" s="108"/>
      <c r="K81" s="80"/>
      <c r="L81" s="128"/>
    </row>
    <row r="82" spans="1:12" ht="15.75">
      <c r="A82" s="9"/>
      <c r="B82" s="2"/>
      <c r="C82" s="108"/>
      <c r="D82" s="108"/>
      <c r="E82" s="108"/>
      <c r="F82" s="108"/>
      <c r="G82" s="108"/>
      <c r="H82" s="108"/>
      <c r="I82" s="108"/>
      <c r="J82" s="108"/>
      <c r="K82" s="80"/>
      <c r="L82" s="128"/>
    </row>
    <row r="83" spans="1:12" ht="15.75">
      <c r="A83" s="9"/>
      <c r="B83" s="2"/>
      <c r="L83" s="129"/>
    </row>
    <row r="84" spans="1:12" ht="15.75">
      <c r="A84" s="9"/>
      <c r="B84" s="2"/>
      <c r="C84" s="108"/>
      <c r="D84" s="108"/>
      <c r="E84" s="108"/>
      <c r="F84" s="108"/>
      <c r="G84" s="108"/>
      <c r="H84" s="108"/>
      <c r="I84" s="108"/>
      <c r="J84" s="108"/>
      <c r="K84" s="92"/>
      <c r="L84" s="129"/>
    </row>
    <row r="85" spans="1:12" ht="12.75">
      <c r="A85" s="9"/>
      <c r="B85" s="149"/>
      <c r="C85" s="150"/>
      <c r="D85" s="150"/>
      <c r="E85" s="108"/>
      <c r="F85" s="108"/>
      <c r="G85" s="108"/>
      <c r="H85" s="108"/>
      <c r="I85" s="108"/>
      <c r="J85" s="108"/>
      <c r="K85" s="80"/>
      <c r="L85" s="128"/>
    </row>
    <row r="86" spans="1:12" ht="15.75">
      <c r="A86" s="9"/>
      <c r="B86" s="2"/>
      <c r="C86" s="108"/>
      <c r="D86" s="108"/>
      <c r="E86" s="108"/>
      <c r="F86" s="108"/>
      <c r="G86" s="108"/>
      <c r="H86" s="108"/>
      <c r="I86" s="108"/>
      <c r="J86" s="108"/>
      <c r="K86" s="80"/>
      <c r="L86" s="128"/>
    </row>
    <row r="87" ht="12.75">
      <c r="A87" s="9"/>
    </row>
    <row r="88" spans="1:12" ht="15.75">
      <c r="A88" s="9"/>
      <c r="B88" s="125"/>
      <c r="C88" s="9"/>
      <c r="D88" s="9"/>
      <c r="E88" s="146"/>
      <c r="F88" s="9"/>
      <c r="G88" s="9"/>
      <c r="H88" s="9"/>
      <c r="I88" s="9"/>
      <c r="J88" s="9"/>
      <c r="K88" s="80"/>
      <c r="L88" s="128"/>
    </row>
    <row r="89" spans="2:4" ht="12.75">
      <c r="B89" s="152"/>
      <c r="C89" s="152"/>
      <c r="D89" s="152"/>
    </row>
    <row r="90" spans="2:14" ht="12.75">
      <c r="B90" s="148"/>
      <c r="C90" s="73"/>
      <c r="D90" s="73"/>
      <c r="E90" s="73"/>
      <c r="F90" s="73"/>
      <c r="G90" s="73"/>
      <c r="H90" s="73"/>
      <c r="I90" s="73"/>
      <c r="J90" s="73"/>
      <c r="K90" s="73"/>
      <c r="L90" s="147"/>
      <c r="M90" s="147"/>
      <c r="N90" s="147"/>
    </row>
    <row r="91" spans="2:14" ht="12.75">
      <c r="B91" s="148"/>
      <c r="C91" s="73"/>
      <c r="D91" s="73"/>
      <c r="E91" s="73"/>
      <c r="F91" s="73"/>
      <c r="G91" s="73"/>
      <c r="H91" s="73"/>
      <c r="I91" s="73"/>
      <c r="J91" s="73"/>
      <c r="K91" s="73"/>
      <c r="L91" s="147"/>
      <c r="M91" s="147"/>
      <c r="N91" s="147"/>
    </row>
    <row r="92" spans="2:14" ht="12.75">
      <c r="B92" s="148"/>
      <c r="C92" s="73"/>
      <c r="D92" s="73"/>
      <c r="E92" s="73"/>
      <c r="F92" s="73"/>
      <c r="G92" s="73"/>
      <c r="H92" s="73"/>
      <c r="I92" s="73"/>
      <c r="J92" s="73"/>
      <c r="K92" s="73"/>
      <c r="L92" s="147"/>
      <c r="M92" s="147"/>
      <c r="N92" s="147"/>
    </row>
    <row r="93" spans="2:14" ht="12.7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147"/>
      <c r="M93" s="147"/>
      <c r="N93" s="147"/>
    </row>
    <row r="94" ht="12.75">
      <c r="B94" s="152"/>
    </row>
    <row r="95" spans="3:25" ht="12.75">
      <c r="C95" s="15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</row>
    <row r="96" spans="12:25" ht="12.75"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</row>
    <row r="97" spans="3:25" ht="12.75">
      <c r="C97" s="15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</row>
    <row r="98" spans="3:25" ht="12.75">
      <c r="C98" s="15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</row>
    <row r="99" spans="3:25" ht="12.75">
      <c r="C99" s="15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</row>
    <row r="100" spans="3:25" ht="12.75">
      <c r="C100" s="15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</row>
    <row r="101" spans="3:25" ht="12.75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</row>
  </sheetData>
  <sheetProtection/>
  <mergeCells count="43">
    <mergeCell ref="H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  <mergeCell ref="B27:K27"/>
    <mergeCell ref="B28:K28"/>
    <mergeCell ref="B21:K21"/>
    <mergeCell ref="B22:K22"/>
    <mergeCell ref="B23:K23"/>
    <mergeCell ref="B24:K24"/>
    <mergeCell ref="T9:U9"/>
    <mergeCell ref="R36:S36"/>
    <mergeCell ref="P36:Q36"/>
    <mergeCell ref="L36:M36"/>
    <mergeCell ref="N36:O36"/>
    <mergeCell ref="B38:K38"/>
    <mergeCell ref="N9:O9"/>
    <mergeCell ref="P9:Q9"/>
    <mergeCell ref="R9:S9"/>
    <mergeCell ref="B29:K29"/>
    <mergeCell ref="B30:K30"/>
    <mergeCell ref="B31:K31"/>
    <mergeCell ref="B32:K32"/>
    <mergeCell ref="B25:K25"/>
    <mergeCell ref="B26:K26"/>
    <mergeCell ref="B43:K43"/>
    <mergeCell ref="B41:K41"/>
    <mergeCell ref="B42:K42"/>
    <mergeCell ref="B33:K33"/>
    <mergeCell ref="B34:K34"/>
    <mergeCell ref="B39:K39"/>
    <mergeCell ref="B40:K40"/>
    <mergeCell ref="B35:K35"/>
    <mergeCell ref="B36:K36"/>
    <mergeCell ref="B37:K37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Pirozzi</dc:creator>
  <cp:keywords/>
  <dc:description/>
  <cp:lastModifiedBy>Emilia Palma</cp:lastModifiedBy>
  <cp:lastPrinted>2015-05-29T07:05:36Z</cp:lastPrinted>
  <dcterms:created xsi:type="dcterms:W3CDTF">2013-05-26T16:23:51Z</dcterms:created>
  <dcterms:modified xsi:type="dcterms:W3CDTF">2015-05-29T07:07:12Z</dcterms:modified>
  <cp:category/>
  <cp:version/>
  <cp:contentType/>
  <cp:contentStatus/>
</cp:coreProperties>
</file>